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English\"/>
    </mc:Choice>
  </mc:AlternateContent>
  <bookViews>
    <workbookView xWindow="0" yWindow="0" windowWidth="28800" windowHeight="12990"/>
  </bookViews>
  <sheets>
    <sheet name="UAE" sheetId="2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2" l="1"/>
  <c r="B15" i="2"/>
  <c r="C15" i="2"/>
  <c r="D15" i="2"/>
  <c r="F15" i="2"/>
  <c r="G15" i="2"/>
  <c r="H15" i="2"/>
  <c r="I15" i="2"/>
  <c r="K15" i="2"/>
  <c r="L15" i="2"/>
  <c r="M15" i="2"/>
  <c r="N15" i="2"/>
  <c r="P15" i="2"/>
  <c r="Q15" i="2"/>
  <c r="R15" i="2"/>
  <c r="S15" i="2"/>
  <c r="U15" i="2"/>
  <c r="V15" i="2"/>
  <c r="W15" i="2"/>
  <c r="X15" i="2"/>
  <c r="AA15" i="2"/>
  <c r="AB15" i="2"/>
  <c r="AC15" i="2"/>
  <c r="AD15" i="2"/>
  <c r="AF15" i="2"/>
  <c r="AG15" i="2"/>
  <c r="AH15" i="2"/>
  <c r="AI15" i="2"/>
  <c r="AK15" i="2"/>
  <c r="AL15" i="2"/>
  <c r="AM15" i="2"/>
  <c r="AN15" i="2"/>
  <c r="A16" i="2"/>
  <c r="B16" i="2"/>
  <c r="C16" i="2"/>
  <c r="D16" i="2"/>
  <c r="F16" i="2"/>
  <c r="G16" i="2"/>
  <c r="H16" i="2"/>
  <c r="I16" i="2"/>
  <c r="K16" i="2"/>
  <c r="L16" i="2"/>
  <c r="M16" i="2"/>
  <c r="N16" i="2"/>
  <c r="P16" i="2"/>
  <c r="Q16" i="2"/>
  <c r="R16" i="2"/>
  <c r="S16" i="2"/>
  <c r="U16" i="2"/>
  <c r="V16" i="2"/>
  <c r="W16" i="2"/>
  <c r="X16" i="2"/>
  <c r="AA16" i="2"/>
  <c r="AB16" i="2"/>
  <c r="AC16" i="2"/>
  <c r="AD16" i="2"/>
  <c r="AF16" i="2"/>
  <c r="AG16" i="2"/>
  <c r="AH16" i="2"/>
  <c r="AI16" i="2"/>
  <c r="AK16" i="2"/>
  <c r="AL16" i="2"/>
  <c r="AM16" i="2"/>
  <c r="AN16" i="2"/>
  <c r="A17" i="2"/>
  <c r="B17" i="2"/>
  <c r="C17" i="2"/>
  <c r="D17" i="2"/>
  <c r="F17" i="2"/>
  <c r="G17" i="2"/>
  <c r="H17" i="2"/>
  <c r="I17" i="2"/>
  <c r="K17" i="2"/>
  <c r="L17" i="2"/>
  <c r="M17" i="2"/>
  <c r="N17" i="2"/>
  <c r="P17" i="2"/>
  <c r="Q17" i="2"/>
  <c r="R17" i="2"/>
  <c r="S17" i="2"/>
  <c r="U17" i="2"/>
  <c r="V17" i="2"/>
  <c r="W17" i="2"/>
  <c r="X17" i="2"/>
  <c r="AA17" i="2"/>
  <c r="AB17" i="2"/>
  <c r="AC17" i="2"/>
  <c r="AD17" i="2"/>
  <c r="AF17" i="2"/>
  <c r="AG17" i="2"/>
  <c r="AH17" i="2"/>
  <c r="AI17" i="2"/>
  <c r="AK17" i="2"/>
  <c r="AL17" i="2"/>
  <c r="AM17" i="2"/>
  <c r="AN17" i="2"/>
  <c r="A18" i="2"/>
  <c r="B18" i="2"/>
  <c r="C18" i="2"/>
  <c r="D18" i="2"/>
  <c r="F18" i="2"/>
  <c r="G18" i="2"/>
  <c r="H18" i="2"/>
  <c r="I18" i="2"/>
  <c r="K18" i="2"/>
  <c r="L18" i="2"/>
  <c r="M18" i="2"/>
  <c r="N18" i="2"/>
  <c r="P18" i="2"/>
  <c r="Q18" i="2"/>
  <c r="R18" i="2"/>
  <c r="S18" i="2"/>
  <c r="U18" i="2"/>
  <c r="V18" i="2"/>
  <c r="W18" i="2"/>
  <c r="X18" i="2"/>
  <c r="AA18" i="2"/>
  <c r="AB18" i="2"/>
  <c r="AC18" i="2"/>
  <c r="AD18" i="2"/>
  <c r="AF18" i="2"/>
  <c r="AG18" i="2"/>
  <c r="AH18" i="2"/>
  <c r="AI18" i="2"/>
  <c r="AK18" i="2"/>
  <c r="AL18" i="2"/>
  <c r="AM18" i="2"/>
  <c r="AN18" i="2"/>
  <c r="A19" i="2"/>
  <c r="B19" i="2"/>
  <c r="C19" i="2"/>
  <c r="D19" i="2"/>
  <c r="F19" i="2"/>
  <c r="G19" i="2"/>
  <c r="H19" i="2"/>
  <c r="I19" i="2"/>
  <c r="K19" i="2"/>
  <c r="L19" i="2"/>
  <c r="M19" i="2"/>
  <c r="N19" i="2"/>
  <c r="P19" i="2"/>
  <c r="Q19" i="2"/>
  <c r="R19" i="2"/>
  <c r="S19" i="2"/>
  <c r="U19" i="2"/>
  <c r="V19" i="2"/>
  <c r="W19" i="2"/>
  <c r="X19" i="2"/>
  <c r="AA19" i="2"/>
  <c r="AB19" i="2"/>
  <c r="AC19" i="2"/>
  <c r="AD19" i="2"/>
  <c r="AF19" i="2"/>
  <c r="AG19" i="2"/>
  <c r="AH19" i="2"/>
  <c r="AI19" i="2"/>
  <c r="AK19" i="2"/>
  <c r="AL19" i="2"/>
  <c r="AM19" i="2"/>
  <c r="AN19" i="2"/>
  <c r="A20" i="2"/>
  <c r="B20" i="2"/>
  <c r="C20" i="2"/>
  <c r="D20" i="2"/>
  <c r="F20" i="2"/>
  <c r="G20" i="2"/>
  <c r="H20" i="2"/>
  <c r="I20" i="2"/>
  <c r="K20" i="2"/>
  <c r="L20" i="2"/>
  <c r="M20" i="2"/>
  <c r="N20" i="2"/>
  <c r="P20" i="2"/>
  <c r="Q20" i="2"/>
  <c r="R20" i="2"/>
  <c r="S20" i="2"/>
  <c r="U20" i="2"/>
  <c r="V20" i="2"/>
  <c r="W20" i="2"/>
  <c r="X20" i="2"/>
  <c r="AA20" i="2"/>
  <c r="AB20" i="2"/>
  <c r="AC20" i="2"/>
  <c r="AD20" i="2"/>
  <c r="AF20" i="2"/>
  <c r="AG20" i="2"/>
  <c r="AH20" i="2"/>
  <c r="AI20" i="2"/>
  <c r="AK20" i="2"/>
  <c r="AL20" i="2"/>
  <c r="AM20" i="2"/>
  <c r="AN20" i="2"/>
  <c r="A21" i="2"/>
  <c r="B21" i="2"/>
  <c r="C21" i="2"/>
  <c r="D21" i="2"/>
  <c r="F21" i="2"/>
  <c r="G21" i="2"/>
  <c r="H21" i="2"/>
  <c r="I21" i="2"/>
  <c r="K21" i="2"/>
  <c r="L21" i="2"/>
  <c r="M21" i="2"/>
  <c r="N21" i="2"/>
  <c r="P21" i="2"/>
  <c r="Q21" i="2"/>
  <c r="R21" i="2"/>
  <c r="S21" i="2"/>
  <c r="U21" i="2"/>
  <c r="V21" i="2"/>
  <c r="W21" i="2"/>
  <c r="X21" i="2"/>
  <c r="AA21" i="2"/>
  <c r="AB21" i="2"/>
  <c r="AC21" i="2"/>
  <c r="AD21" i="2"/>
  <c r="AF21" i="2"/>
  <c r="AG21" i="2"/>
  <c r="AH21" i="2"/>
  <c r="AI21" i="2"/>
  <c r="AK21" i="2"/>
  <c r="AL21" i="2"/>
  <c r="AM21" i="2"/>
  <c r="AN21" i="2"/>
  <c r="A22" i="2"/>
  <c r="B22" i="2"/>
  <c r="C22" i="2"/>
  <c r="D22" i="2"/>
  <c r="F22" i="2"/>
  <c r="G22" i="2"/>
  <c r="H22" i="2"/>
  <c r="I22" i="2"/>
  <c r="K22" i="2"/>
  <c r="L22" i="2"/>
  <c r="M22" i="2"/>
  <c r="N22" i="2"/>
  <c r="P22" i="2"/>
  <c r="Q22" i="2"/>
  <c r="R22" i="2"/>
  <c r="S22" i="2"/>
  <c r="U22" i="2"/>
  <c r="V22" i="2"/>
  <c r="W22" i="2"/>
  <c r="X22" i="2"/>
  <c r="AA22" i="2"/>
  <c r="AB22" i="2"/>
  <c r="AC22" i="2"/>
  <c r="AD22" i="2"/>
  <c r="AF22" i="2"/>
  <c r="AG22" i="2"/>
  <c r="AH22" i="2"/>
  <c r="AI22" i="2"/>
  <c r="AK22" i="2"/>
  <c r="AL22" i="2"/>
  <c r="AM22" i="2"/>
  <c r="AN22" i="2"/>
  <c r="A23" i="2"/>
  <c r="B23" i="2"/>
  <c r="C23" i="2"/>
  <c r="D23" i="2"/>
  <c r="F23" i="2"/>
  <c r="G23" i="2"/>
  <c r="H23" i="2"/>
  <c r="I23" i="2"/>
  <c r="K23" i="2"/>
  <c r="L23" i="2"/>
  <c r="M23" i="2"/>
  <c r="N23" i="2"/>
  <c r="P23" i="2"/>
  <c r="Q23" i="2"/>
  <c r="R23" i="2"/>
  <c r="S23" i="2"/>
  <c r="U23" i="2"/>
  <c r="V23" i="2"/>
  <c r="W23" i="2"/>
  <c r="X23" i="2"/>
  <c r="AA23" i="2"/>
  <c r="AB23" i="2"/>
  <c r="AC23" i="2"/>
  <c r="AD23" i="2"/>
  <c r="AF23" i="2"/>
  <c r="AG23" i="2"/>
  <c r="AH23" i="2"/>
  <c r="AI23" i="2"/>
  <c r="AK23" i="2"/>
  <c r="AL23" i="2"/>
  <c r="AM23" i="2"/>
  <c r="AN23" i="2"/>
  <c r="A24" i="2"/>
  <c r="B24" i="2"/>
  <c r="C24" i="2"/>
  <c r="D24" i="2"/>
  <c r="F24" i="2"/>
  <c r="G24" i="2"/>
  <c r="H24" i="2"/>
  <c r="I24" i="2"/>
  <c r="K24" i="2"/>
  <c r="L24" i="2"/>
  <c r="M24" i="2"/>
  <c r="N24" i="2"/>
  <c r="P24" i="2"/>
  <c r="Q24" i="2"/>
  <c r="R24" i="2"/>
  <c r="S24" i="2"/>
  <c r="U24" i="2"/>
  <c r="V24" i="2"/>
  <c r="W24" i="2"/>
  <c r="X24" i="2"/>
  <c r="AA24" i="2"/>
  <c r="AB24" i="2"/>
  <c r="AC24" i="2"/>
  <c r="AD24" i="2"/>
  <c r="AF24" i="2"/>
  <c r="AG24" i="2"/>
  <c r="AH24" i="2"/>
  <c r="AI24" i="2"/>
  <c r="AK24" i="2"/>
  <c r="AL24" i="2"/>
  <c r="AM24" i="2"/>
  <c r="AN24" i="2"/>
  <c r="A25" i="2"/>
  <c r="B25" i="2"/>
  <c r="C25" i="2"/>
  <c r="D25" i="2"/>
  <c r="F25" i="2"/>
  <c r="G25" i="2"/>
  <c r="H25" i="2"/>
  <c r="I25" i="2"/>
  <c r="K25" i="2"/>
  <c r="L25" i="2"/>
  <c r="M25" i="2"/>
  <c r="N25" i="2"/>
  <c r="P25" i="2"/>
  <c r="Q25" i="2"/>
  <c r="R25" i="2"/>
  <c r="S25" i="2"/>
  <c r="U25" i="2"/>
  <c r="V25" i="2"/>
  <c r="W25" i="2"/>
  <c r="X25" i="2"/>
  <c r="AA25" i="2"/>
  <c r="AB25" i="2"/>
  <c r="AC25" i="2"/>
  <c r="AD25" i="2"/>
  <c r="AF25" i="2"/>
  <c r="AG25" i="2"/>
  <c r="AH25" i="2"/>
  <c r="AI25" i="2"/>
  <c r="AK25" i="2"/>
  <c r="AL25" i="2"/>
  <c r="AM25" i="2"/>
  <c r="AN25" i="2"/>
  <c r="A26" i="2"/>
  <c r="B26" i="2"/>
  <c r="C26" i="2"/>
  <c r="D26" i="2"/>
  <c r="F26" i="2"/>
  <c r="G26" i="2"/>
  <c r="H26" i="2"/>
  <c r="I26" i="2"/>
  <c r="K26" i="2"/>
  <c r="L26" i="2"/>
  <c r="M26" i="2"/>
  <c r="N26" i="2"/>
  <c r="P26" i="2"/>
  <c r="Q26" i="2"/>
  <c r="R26" i="2"/>
  <c r="S26" i="2"/>
  <c r="U26" i="2"/>
  <c r="V26" i="2"/>
  <c r="W26" i="2"/>
  <c r="X26" i="2"/>
  <c r="AA26" i="2"/>
  <c r="AB26" i="2"/>
  <c r="AC26" i="2"/>
  <c r="AD26" i="2"/>
  <c r="AF26" i="2"/>
  <c r="AG26" i="2"/>
  <c r="AH26" i="2"/>
  <c r="AI26" i="2"/>
  <c r="AK26" i="2"/>
  <c r="AL26" i="2"/>
  <c r="AM26" i="2"/>
  <c r="AN26" i="2"/>
  <c r="A27" i="2"/>
  <c r="B27" i="2"/>
  <c r="C27" i="2"/>
  <c r="D27" i="2"/>
  <c r="F27" i="2"/>
  <c r="G27" i="2"/>
  <c r="H27" i="2"/>
  <c r="I27" i="2"/>
  <c r="K27" i="2"/>
  <c r="L27" i="2"/>
  <c r="M27" i="2"/>
  <c r="N27" i="2"/>
  <c r="P27" i="2"/>
  <c r="Q27" i="2"/>
  <c r="R27" i="2"/>
  <c r="S27" i="2"/>
  <c r="U27" i="2"/>
  <c r="V27" i="2"/>
  <c r="W27" i="2"/>
  <c r="X27" i="2"/>
  <c r="AA27" i="2"/>
  <c r="AB27" i="2"/>
  <c r="AC27" i="2"/>
  <c r="AD27" i="2"/>
  <c r="AF27" i="2"/>
  <c r="AG27" i="2"/>
  <c r="AH27" i="2"/>
  <c r="AI27" i="2"/>
  <c r="AK27" i="2"/>
  <c r="AL27" i="2"/>
  <c r="AM27" i="2"/>
  <c r="AN27" i="2"/>
  <c r="A28" i="2"/>
  <c r="B28" i="2"/>
  <c r="C28" i="2"/>
  <c r="D28" i="2"/>
  <c r="F28" i="2"/>
  <c r="G28" i="2"/>
  <c r="H28" i="2"/>
  <c r="I28" i="2"/>
  <c r="K28" i="2"/>
  <c r="L28" i="2"/>
  <c r="M28" i="2"/>
  <c r="N28" i="2"/>
  <c r="P28" i="2"/>
  <c r="Q28" i="2"/>
  <c r="R28" i="2"/>
  <c r="S28" i="2"/>
  <c r="U28" i="2"/>
  <c r="V28" i="2"/>
  <c r="W28" i="2"/>
  <c r="X28" i="2"/>
  <c r="AA28" i="2"/>
  <c r="AB28" i="2"/>
  <c r="AC28" i="2"/>
  <c r="AD28" i="2"/>
  <c r="AF28" i="2"/>
  <c r="AG28" i="2"/>
  <c r="AH28" i="2"/>
  <c r="AI28" i="2"/>
  <c r="AK28" i="2"/>
  <c r="AL28" i="2"/>
  <c r="AM28" i="2"/>
  <c r="AN28" i="2"/>
  <c r="A29" i="2"/>
  <c r="B29" i="2"/>
  <c r="C29" i="2"/>
  <c r="D29" i="2"/>
  <c r="F29" i="2"/>
  <c r="G29" i="2"/>
  <c r="H29" i="2"/>
  <c r="I29" i="2"/>
  <c r="K29" i="2"/>
  <c r="L29" i="2"/>
  <c r="M29" i="2"/>
  <c r="N29" i="2"/>
  <c r="P29" i="2"/>
  <c r="Q29" i="2"/>
  <c r="R29" i="2"/>
  <c r="S29" i="2"/>
  <c r="U29" i="2"/>
  <c r="V29" i="2"/>
  <c r="W29" i="2"/>
  <c r="X29" i="2"/>
  <c r="AA29" i="2"/>
  <c r="AB29" i="2"/>
  <c r="AC29" i="2"/>
  <c r="AD29" i="2"/>
  <c r="AF29" i="2"/>
  <c r="AG29" i="2"/>
  <c r="AH29" i="2"/>
  <c r="AI29" i="2"/>
  <c r="AK29" i="2"/>
  <c r="AL29" i="2"/>
  <c r="AM29" i="2"/>
  <c r="AN29" i="2"/>
  <c r="AS19" i="2" l="1"/>
  <c r="AR15" i="2"/>
  <c r="AJ16" i="2"/>
  <c r="Y16" i="2"/>
  <c r="O15" i="2"/>
  <c r="AD30" i="2"/>
  <c r="E27" i="2"/>
  <c r="O23" i="2"/>
  <c r="J29" i="2"/>
  <c r="T22" i="2"/>
  <c r="AE28" i="2"/>
  <c r="AO27" i="2"/>
  <c r="T27" i="2"/>
  <c r="J27" i="2"/>
  <c r="AO26" i="2"/>
  <c r="AE26" i="2"/>
  <c r="AO24" i="2"/>
  <c r="J24" i="2"/>
  <c r="AO23" i="2"/>
  <c r="T18" i="2"/>
  <c r="AE17" i="2"/>
  <c r="AS27" i="2"/>
  <c r="AS24" i="2"/>
  <c r="O20" i="2"/>
  <c r="Y29" i="2"/>
  <c r="T19" i="2"/>
  <c r="AO22" i="2"/>
  <c r="J21" i="2"/>
  <c r="AE20" i="2"/>
  <c r="T20" i="2"/>
  <c r="AE19" i="2"/>
  <c r="AR16" i="2"/>
  <c r="M30" i="2"/>
  <c r="AE16" i="2"/>
  <c r="J16" i="2"/>
  <c r="AJ24" i="2"/>
  <c r="AS28" i="2"/>
  <c r="O28" i="2"/>
  <c r="Y26" i="2"/>
  <c r="Y25" i="2"/>
  <c r="E25" i="2"/>
  <c r="O22" i="2"/>
  <c r="AQ21" i="2"/>
  <c r="AQ20" i="2"/>
  <c r="E17" i="2"/>
  <c r="AR24" i="2"/>
  <c r="O29" i="2"/>
  <c r="AQ29" i="2"/>
  <c r="AS25" i="2"/>
  <c r="E23" i="2"/>
  <c r="AJ22" i="2"/>
  <c r="Y22" i="2"/>
  <c r="E22" i="2"/>
  <c r="Y21" i="2"/>
  <c r="O21" i="2"/>
  <c r="AQ18" i="2"/>
  <c r="Y15" i="2"/>
  <c r="AE25" i="2"/>
  <c r="AJ19" i="2"/>
  <c r="O19" i="2"/>
  <c r="Y18" i="2"/>
  <c r="O18" i="2"/>
  <c r="AP17" i="2"/>
  <c r="E16" i="2"/>
  <c r="AJ27" i="2"/>
  <c r="AE27" i="2"/>
  <c r="AO25" i="2"/>
  <c r="AR22" i="2"/>
  <c r="AO18" i="2"/>
  <c r="AS16" i="2"/>
  <c r="O16" i="2"/>
  <c r="AS29" i="2"/>
  <c r="AK30" i="2"/>
  <c r="U30" i="2"/>
  <c r="AJ29" i="2"/>
  <c r="Y27" i="2"/>
  <c r="AS26" i="2"/>
  <c r="T26" i="2"/>
  <c r="Y24" i="2"/>
  <c r="O24" i="2"/>
  <c r="E24" i="2"/>
  <c r="AR23" i="2"/>
  <c r="Y23" i="2"/>
  <c r="J22" i="2"/>
  <c r="AR21" i="2"/>
  <c r="E21" i="2"/>
  <c r="AP20" i="2"/>
  <c r="Y20" i="2"/>
  <c r="AR18" i="2"/>
  <c r="I30" i="2"/>
  <c r="AS17" i="2"/>
  <c r="Y17" i="2"/>
  <c r="AI30" i="2"/>
  <c r="AQ15" i="2"/>
  <c r="H30" i="2"/>
  <c r="A30" i="2"/>
  <c r="V30" i="2"/>
  <c r="T28" i="2"/>
  <c r="O27" i="2"/>
  <c r="AR26" i="2"/>
  <c r="T25" i="2"/>
  <c r="J25" i="2"/>
  <c r="AQ23" i="2"/>
  <c r="AS20" i="2"/>
  <c r="J19" i="2"/>
  <c r="J18" i="2"/>
  <c r="AM30" i="2"/>
  <c r="AP15" i="2"/>
  <c r="AE15" i="2"/>
  <c r="P30" i="2"/>
  <c r="J15" i="2"/>
  <c r="J28" i="2"/>
  <c r="AQ27" i="2"/>
  <c r="AR27" i="2"/>
  <c r="AP26" i="2"/>
  <c r="AQ26" i="2"/>
  <c r="T24" i="2"/>
  <c r="AP23" i="2"/>
  <c r="AO21" i="2"/>
  <c r="AP21" i="2"/>
  <c r="T21" i="2"/>
  <c r="AO20" i="2"/>
  <c r="E20" i="2"/>
  <c r="D30" i="2"/>
  <c r="AE18" i="2"/>
  <c r="Q30" i="2"/>
  <c r="AO17" i="2"/>
  <c r="C30" i="2"/>
  <c r="X30" i="2"/>
  <c r="AS23" i="2"/>
  <c r="AS21" i="2"/>
  <c r="E19" i="2"/>
  <c r="AS18" i="2"/>
  <c r="AQ28" i="2"/>
  <c r="O25" i="2"/>
  <c r="AQ24" i="2"/>
  <c r="E29" i="2"/>
  <c r="AP28" i="2"/>
  <c r="Y28" i="2"/>
  <c r="O26" i="2"/>
  <c r="E26" i="2"/>
  <c r="AP25" i="2"/>
  <c r="AE24" i="2"/>
  <c r="AS22" i="2"/>
  <c r="AJ21" i="2"/>
  <c r="Y19" i="2"/>
  <c r="L30" i="2"/>
  <c r="AH30" i="2"/>
  <c r="T17" i="2"/>
  <c r="F30" i="2"/>
  <c r="S30" i="2"/>
  <c r="AG30" i="2"/>
  <c r="AE22" i="2"/>
  <c r="N30" i="2"/>
  <c r="T16" i="2"/>
  <c r="AO15" i="2"/>
  <c r="AF30" i="2"/>
  <c r="AL30" i="2"/>
  <c r="AO29" i="2"/>
  <c r="AP29" i="2"/>
  <c r="T29" i="2"/>
  <c r="AO28" i="2"/>
  <c r="E28" i="2"/>
  <c r="J26" i="2"/>
  <c r="AR25" i="2"/>
  <c r="AE23" i="2"/>
  <c r="T23" i="2"/>
  <c r="J23" i="2"/>
  <c r="AQ22" i="2"/>
  <c r="J20" i="2"/>
  <c r="AQ19" i="2"/>
  <c r="AR19" i="2"/>
  <c r="O17" i="2"/>
  <c r="AO16" i="2"/>
  <c r="AQ16" i="2"/>
  <c r="AN30" i="2"/>
  <c r="E15" i="2"/>
  <c r="AC30" i="2"/>
  <c r="AB30" i="2"/>
  <c r="K30" i="2"/>
  <c r="AP24" i="2"/>
  <c r="AP16" i="2"/>
  <c r="AA30" i="2"/>
  <c r="R30" i="2"/>
  <c r="B30" i="2"/>
  <c r="AP27" i="2"/>
  <c r="AJ25" i="2"/>
  <c r="AP19" i="2"/>
  <c r="AR17" i="2"/>
  <c r="AJ17" i="2"/>
  <c r="AP18" i="2"/>
  <c r="AQ25" i="2"/>
  <c r="AP22" i="2"/>
  <c r="AE21" i="2"/>
  <c r="AR20" i="2"/>
  <c r="AJ20" i="2"/>
  <c r="AO19" i="2"/>
  <c r="E18" i="2"/>
  <c r="AQ17" i="2"/>
  <c r="J17" i="2"/>
  <c r="AS15" i="2"/>
  <c r="T15" i="2"/>
  <c r="AE29" i="2"/>
  <c r="AR28" i="2"/>
  <c r="AJ23" i="2"/>
  <c r="AJ15" i="2"/>
  <c r="AJ28" i="2"/>
  <c r="W30" i="2"/>
  <c r="G30" i="2"/>
  <c r="AJ26" i="2"/>
  <c r="AJ18" i="2"/>
  <c r="AR29" i="2"/>
  <c r="AT28" i="2" l="1"/>
  <c r="AT29" i="2"/>
  <c r="AJ30" i="2"/>
  <c r="AT21" i="2"/>
  <c r="AT26" i="2"/>
  <c r="AT20" i="2"/>
  <c r="AT25" i="2"/>
  <c r="AR30" i="2"/>
  <c r="AT24" i="2"/>
  <c r="AT23" i="2"/>
  <c r="O30" i="2"/>
  <c r="AO30" i="2"/>
  <c r="AT27" i="2"/>
  <c r="AS30" i="2"/>
  <c r="AT22" i="2"/>
  <c r="AT17" i="2"/>
  <c r="AT18" i="2"/>
  <c r="AE30" i="2"/>
  <c r="AT19" i="2"/>
  <c r="J30" i="2"/>
  <c r="E30" i="2"/>
  <c r="Y30" i="2"/>
  <c r="T30" i="2"/>
  <c r="AT16" i="2"/>
  <c r="AT15" i="2"/>
  <c r="AP30" i="2"/>
  <c r="AQ30" i="2"/>
  <c r="AT30" i="2" l="1"/>
</calcChain>
</file>

<file path=xl/sharedStrings.xml><?xml version="1.0" encoding="utf-8"?>
<sst xmlns="http://schemas.openxmlformats.org/spreadsheetml/2006/main" count="95" uniqueCount="35">
  <si>
    <t>Attendance to Communicable Disease Control Centre by Nationality &amp; Occupation</t>
  </si>
  <si>
    <t>Occupation</t>
  </si>
  <si>
    <t>Country</t>
  </si>
  <si>
    <t>Ethopians</t>
  </si>
  <si>
    <t>Philipine</t>
  </si>
  <si>
    <t>Indians</t>
  </si>
  <si>
    <t>Indonesia</t>
  </si>
  <si>
    <t>Europeans &amp; Americans</t>
  </si>
  <si>
    <t>Pakistani</t>
  </si>
  <si>
    <t>Bangali</t>
  </si>
  <si>
    <t>Iranian</t>
  </si>
  <si>
    <t>South Sudan</t>
  </si>
  <si>
    <t>Other Asians</t>
  </si>
  <si>
    <t>Other Africans</t>
  </si>
  <si>
    <t>Other Arabs</t>
  </si>
  <si>
    <t>G.C.C.</t>
  </si>
  <si>
    <t>Srilanka</t>
  </si>
  <si>
    <t>Others</t>
  </si>
  <si>
    <t>Grand Total</t>
  </si>
  <si>
    <t>Statistics &amp; Research Center</t>
  </si>
  <si>
    <t xml:space="preserve"> ( 75 ) TABLE</t>
  </si>
  <si>
    <t>Total</t>
  </si>
  <si>
    <t xml:space="preserve"> Fit</t>
  </si>
  <si>
    <t xml:space="preserve"> Non Fit</t>
  </si>
  <si>
    <t xml:space="preserve"> Under examination</t>
  </si>
  <si>
    <t xml:space="preserve">  Did not complete the examination</t>
  </si>
  <si>
    <t xml:space="preserve"> Other</t>
  </si>
  <si>
    <t xml:space="preserve"> Barbers &amp; Beuticians</t>
  </si>
  <si>
    <t>Food Handlers</t>
  </si>
  <si>
    <t xml:space="preserve"> Health care workers</t>
  </si>
  <si>
    <t xml:space="preserve"> Domestic Servents</t>
  </si>
  <si>
    <t xml:space="preserve"> Laundry Washes &amp; Public Drivers</t>
  </si>
  <si>
    <t xml:space="preserve"> Farmers &amp;Herdamen</t>
  </si>
  <si>
    <t xml:space="preserve">  Supervisor of Nurses &amp; KG.</t>
  </si>
  <si>
    <t xml:space="preserve"> Gran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</si>
</sst>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Arial"/>
      <family val="2"/>
      <scheme val="minor"/>
    </font>
    <font>
      <sz val="10"/>
      <color indexed="8"/>
      <name val="MS Sans Serif"/>
      <family val="2"/>
    </font>
    <font>
      <b/>
      <sz val="11"/>
      <color theme="0"/>
      <name val="Arial"/>
      <family val="2"/>
      <scheme val="minor"/>
    </font>
    <font>
      <b/>
      <sz val="11"/>
      <color theme="1"/>
      <name val="Arial"/>
      <family val="2"/>
      <scheme val="minor"/>
    </font>
    <font>
      <sz val="9.85"/>
      <color indexed="8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9.85"/>
      <color theme="0"/>
      <name val="Arial"/>
      <family val="2"/>
      <scheme val="minor"/>
    </font>
    <font>
      <b/>
      <sz val="8"/>
      <color theme="0"/>
      <name val="Arial"/>
      <family val="2"/>
      <scheme val="minor"/>
    </font>
    <font>
      <b/>
      <sz val="20"/>
      <color theme="0"/>
      <name val="Arial"/>
      <family val="2"/>
    </font>
    <font>
      <b/>
      <sz val="12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68A3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4" fillId="0" borderId="1" xfId="1" applyFont="1" applyBorder="1" applyAlignment="1">
      <alignment horizontal="center" vertical="center"/>
    </xf>
    <xf numFmtId="1" fontId="4" fillId="0" borderId="1" xfId="1" applyNumberFormat="1" applyFont="1" applyBorder="1" applyAlignment="1">
      <alignment horizontal="center" vertical="center"/>
    </xf>
    <xf numFmtId="0" fontId="3" fillId="3" borderId="1" xfId="0" applyFont="1" applyFill="1" applyBorder="1"/>
    <xf numFmtId="0" fontId="5" fillId="4" borderId="1" xfId="1" applyNumberFormat="1" applyFont="1" applyFill="1" applyBorder="1" applyAlignment="1" applyProtection="1">
      <alignment vertical="center"/>
    </xf>
    <xf numFmtId="0" fontId="7" fillId="4" borderId="1" xfId="0" applyNumberFormat="1" applyFont="1" applyFill="1" applyBorder="1" applyAlignment="1">
      <alignment horizontal="center" vertical="center" readingOrder="1"/>
    </xf>
    <xf numFmtId="1" fontId="6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5" fillId="4" borderId="2" xfId="1" applyNumberFormat="1" applyFont="1" applyFill="1" applyBorder="1" applyAlignment="1" applyProtection="1"/>
    <xf numFmtId="0" fontId="6" fillId="4" borderId="1" xfId="1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/>
    </xf>
    <xf numFmtId="0" fontId="6" fillId="4" borderId="2" xfId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readingOrder="2"/>
    </xf>
    <xf numFmtId="0" fontId="9" fillId="2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8" fillId="4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43</xdr:col>
      <xdr:colOff>1078248</xdr:colOff>
      <xdr:row>1</xdr:row>
      <xdr:rowOff>76200</xdr:rowOff>
    </xdr:from>
    <xdr:to>
      <xdr:col>46</xdr:col>
      <xdr:colOff>1149773</xdr:colOff>
      <xdr:row>8</xdr:row>
      <xdr:rowOff>141143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72027027" y="266700"/>
          <a:ext cx="4033925" cy="13984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med.abualala/Desktop/preventive%20medicine/2016/&#1591;&#1576;%20&#1608;&#1602;&#1575;&#1574;&#1609;%202018%20-/&#1575;&#1604;&#1605;&#1578;&#1585;&#1583;&#1583;&#1608;&#1606;%20&#1593;&#1604;&#1609;%20&#1605;&#1585;&#1575;&#1603;&#1586;%20&#1575;&#1604;&#1593;&#1605;&#1575;&#1604;&#1577;%20&#1575;&#1604;&#1608;&#1575;&#1601;&#1583;&#1577;%20%2074%20&#1608;73%20&#1606;&#1607;&#1575;&#1574;&#1609;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udabi"/>
      <sheetName val="dubai"/>
      <sheetName val="sharj"/>
      <sheetName val="ajman"/>
      <sheetName val="aum quwen"/>
      <sheetName val="RAK"/>
      <sheetName val="fuj"/>
      <sheetName val="UAE"/>
      <sheetName val="UAE D"/>
    </sheetNames>
    <sheetDataSet>
      <sheetData sheetId="0">
        <row r="9">
          <cell r="B9">
            <v>1839</v>
          </cell>
          <cell r="C9">
            <v>4</v>
          </cell>
          <cell r="D9">
            <v>0</v>
          </cell>
          <cell r="E9">
            <v>2</v>
          </cell>
          <cell r="G9">
            <v>300</v>
          </cell>
          <cell r="H9">
            <v>1</v>
          </cell>
          <cell r="I9">
            <v>0</v>
          </cell>
          <cell r="J9">
            <v>1</v>
          </cell>
          <cell r="L9">
            <v>5835</v>
          </cell>
          <cell r="M9">
            <v>23</v>
          </cell>
          <cell r="N9">
            <v>0</v>
          </cell>
          <cell r="O9">
            <v>7</v>
          </cell>
          <cell r="V9">
            <v>40143</v>
          </cell>
          <cell r="W9">
            <v>135</v>
          </cell>
          <cell r="X9">
            <v>0</v>
          </cell>
          <cell r="Y9">
            <v>35</v>
          </cell>
          <cell r="AC9">
            <v>633</v>
          </cell>
          <cell r="AD9">
            <v>6</v>
          </cell>
          <cell r="AE9">
            <v>0</v>
          </cell>
          <cell r="AF9">
            <v>1</v>
          </cell>
          <cell r="AH9">
            <v>1090</v>
          </cell>
          <cell r="AI9">
            <v>2</v>
          </cell>
          <cell r="AJ9">
            <v>0</v>
          </cell>
          <cell r="AK9">
            <v>1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</row>
        <row r="10">
          <cell r="B10">
            <v>53496</v>
          </cell>
          <cell r="C10">
            <v>69</v>
          </cell>
          <cell r="D10">
            <v>0</v>
          </cell>
          <cell r="E10">
            <v>37</v>
          </cell>
          <cell r="G10">
            <v>10679</v>
          </cell>
          <cell r="H10">
            <v>15</v>
          </cell>
          <cell r="I10">
            <v>0</v>
          </cell>
          <cell r="J10">
            <v>7</v>
          </cell>
          <cell r="L10">
            <v>12335</v>
          </cell>
          <cell r="M10">
            <v>54</v>
          </cell>
          <cell r="N10">
            <v>0</v>
          </cell>
          <cell r="O10">
            <v>13</v>
          </cell>
          <cell r="V10">
            <v>37804</v>
          </cell>
          <cell r="W10">
            <v>309</v>
          </cell>
          <cell r="X10">
            <v>0</v>
          </cell>
          <cell r="Y10">
            <v>46</v>
          </cell>
          <cell r="AC10">
            <v>2869</v>
          </cell>
          <cell r="AD10">
            <v>16</v>
          </cell>
          <cell r="AE10">
            <v>0</v>
          </cell>
          <cell r="AF10">
            <v>5</v>
          </cell>
          <cell r="AH10">
            <v>275</v>
          </cell>
          <cell r="AI10">
            <v>1</v>
          </cell>
          <cell r="AJ10">
            <v>0</v>
          </cell>
          <cell r="AK10">
            <v>0</v>
          </cell>
          <cell r="AM10">
            <v>113</v>
          </cell>
          <cell r="AN10">
            <v>1</v>
          </cell>
          <cell r="AO10">
            <v>0</v>
          </cell>
          <cell r="AP10">
            <v>0</v>
          </cell>
        </row>
        <row r="11">
          <cell r="B11">
            <v>321145</v>
          </cell>
          <cell r="C11">
            <v>396</v>
          </cell>
          <cell r="D11">
            <v>0</v>
          </cell>
          <cell r="E11">
            <v>241</v>
          </cell>
          <cell r="G11">
            <v>7190</v>
          </cell>
          <cell r="H11">
            <v>11</v>
          </cell>
          <cell r="I11">
            <v>0</v>
          </cell>
          <cell r="J11">
            <v>5</v>
          </cell>
          <cell r="L11">
            <v>27303</v>
          </cell>
          <cell r="M11">
            <v>78</v>
          </cell>
          <cell r="N11">
            <v>0</v>
          </cell>
          <cell r="O11">
            <v>15</v>
          </cell>
          <cell r="V11">
            <v>25543</v>
          </cell>
          <cell r="W11">
            <v>68</v>
          </cell>
          <cell r="X11">
            <v>0</v>
          </cell>
          <cell r="Y11">
            <v>27</v>
          </cell>
          <cell r="AC11">
            <v>30168</v>
          </cell>
          <cell r="AD11">
            <v>26</v>
          </cell>
          <cell r="AE11">
            <v>0</v>
          </cell>
          <cell r="AF11">
            <v>15</v>
          </cell>
          <cell r="AH11">
            <v>4745</v>
          </cell>
          <cell r="AI11">
            <v>12</v>
          </cell>
          <cell r="AJ11">
            <v>0</v>
          </cell>
          <cell r="AK11">
            <v>2</v>
          </cell>
          <cell r="AM11">
            <v>26</v>
          </cell>
          <cell r="AN11">
            <v>0</v>
          </cell>
          <cell r="AO11">
            <v>0</v>
          </cell>
          <cell r="AP11">
            <v>0</v>
          </cell>
        </row>
        <row r="12">
          <cell r="B12">
            <v>2671</v>
          </cell>
          <cell r="C12">
            <v>3</v>
          </cell>
          <cell r="D12">
            <v>0</v>
          </cell>
          <cell r="E12">
            <v>3</v>
          </cell>
          <cell r="G12">
            <v>175</v>
          </cell>
          <cell r="H12">
            <v>0</v>
          </cell>
          <cell r="I12">
            <v>0</v>
          </cell>
          <cell r="J12">
            <v>0</v>
          </cell>
          <cell r="L12">
            <v>2574</v>
          </cell>
          <cell r="M12">
            <v>11</v>
          </cell>
          <cell r="N12">
            <v>0</v>
          </cell>
          <cell r="O12">
            <v>2</v>
          </cell>
          <cell r="V12">
            <v>16204</v>
          </cell>
          <cell r="W12">
            <v>72</v>
          </cell>
          <cell r="X12">
            <v>0</v>
          </cell>
          <cell r="Y12">
            <v>14</v>
          </cell>
          <cell r="AC12">
            <v>340</v>
          </cell>
          <cell r="AD12">
            <v>1</v>
          </cell>
          <cell r="AE12">
            <v>0</v>
          </cell>
          <cell r="AF12">
            <v>0</v>
          </cell>
          <cell r="AH12">
            <v>21</v>
          </cell>
          <cell r="AI12">
            <v>0</v>
          </cell>
          <cell r="AJ12">
            <v>0</v>
          </cell>
          <cell r="AK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</row>
        <row r="13">
          <cell r="B13">
            <v>35573</v>
          </cell>
          <cell r="C13">
            <v>21</v>
          </cell>
          <cell r="D13">
            <v>0</v>
          </cell>
          <cell r="E13">
            <v>30</v>
          </cell>
          <cell r="G13">
            <v>1203</v>
          </cell>
          <cell r="H13">
            <v>0</v>
          </cell>
          <cell r="I13">
            <v>0</v>
          </cell>
          <cell r="J13">
            <v>0</v>
          </cell>
          <cell r="L13">
            <v>1515</v>
          </cell>
          <cell r="M13">
            <v>1</v>
          </cell>
          <cell r="N13">
            <v>0</v>
          </cell>
          <cell r="O13">
            <v>0</v>
          </cell>
          <cell r="V13">
            <v>128</v>
          </cell>
          <cell r="W13">
            <v>1</v>
          </cell>
          <cell r="X13">
            <v>0</v>
          </cell>
          <cell r="Y13">
            <v>0</v>
          </cell>
          <cell r="AC13">
            <v>219</v>
          </cell>
          <cell r="AD13">
            <v>0</v>
          </cell>
          <cell r="AE13">
            <v>0</v>
          </cell>
          <cell r="AF13">
            <v>0</v>
          </cell>
          <cell r="AH13">
            <v>107</v>
          </cell>
          <cell r="AI13">
            <v>0</v>
          </cell>
          <cell r="AJ13">
            <v>0</v>
          </cell>
          <cell r="AK13">
            <v>0</v>
          </cell>
          <cell r="AM13">
            <v>65</v>
          </cell>
          <cell r="AN13">
            <v>0</v>
          </cell>
          <cell r="AO13">
            <v>0</v>
          </cell>
          <cell r="AP13">
            <v>0</v>
          </cell>
        </row>
        <row r="14">
          <cell r="B14">
            <v>133618</v>
          </cell>
          <cell r="C14">
            <v>224</v>
          </cell>
          <cell r="D14">
            <v>0</v>
          </cell>
          <cell r="E14">
            <v>113</v>
          </cell>
          <cell r="G14">
            <v>2308</v>
          </cell>
          <cell r="H14">
            <v>6</v>
          </cell>
          <cell r="I14">
            <v>0</v>
          </cell>
          <cell r="J14">
            <v>3</v>
          </cell>
          <cell r="L14">
            <v>5685</v>
          </cell>
          <cell r="M14">
            <v>14</v>
          </cell>
          <cell r="N14">
            <v>0</v>
          </cell>
          <cell r="O14">
            <v>1</v>
          </cell>
          <cell r="V14">
            <v>6467</v>
          </cell>
          <cell r="W14">
            <v>50</v>
          </cell>
          <cell r="X14">
            <v>0</v>
          </cell>
          <cell r="Y14">
            <v>11</v>
          </cell>
          <cell r="AC14">
            <v>60120</v>
          </cell>
          <cell r="AD14">
            <v>171</v>
          </cell>
          <cell r="AE14">
            <v>0</v>
          </cell>
          <cell r="AF14">
            <v>48</v>
          </cell>
          <cell r="AH14">
            <v>33923</v>
          </cell>
          <cell r="AI14">
            <v>76</v>
          </cell>
          <cell r="AJ14">
            <v>0</v>
          </cell>
          <cell r="AK14">
            <v>31</v>
          </cell>
          <cell r="AM14">
            <v>3</v>
          </cell>
          <cell r="AN14">
            <v>0</v>
          </cell>
          <cell r="AO14">
            <v>0</v>
          </cell>
          <cell r="AP14">
            <v>0</v>
          </cell>
        </row>
        <row r="15">
          <cell r="B15">
            <v>60128</v>
          </cell>
          <cell r="C15">
            <v>6</v>
          </cell>
          <cell r="D15">
            <v>0</v>
          </cell>
          <cell r="E15">
            <v>28</v>
          </cell>
          <cell r="G15">
            <v>514</v>
          </cell>
          <cell r="H15">
            <v>1</v>
          </cell>
          <cell r="I15">
            <v>0</v>
          </cell>
          <cell r="J15">
            <v>1</v>
          </cell>
          <cell r="L15">
            <v>16222</v>
          </cell>
          <cell r="M15">
            <v>77</v>
          </cell>
          <cell r="N15">
            <v>0</v>
          </cell>
          <cell r="O15">
            <v>12</v>
          </cell>
          <cell r="V15">
            <v>21091</v>
          </cell>
          <cell r="W15">
            <v>86</v>
          </cell>
          <cell r="X15">
            <v>0</v>
          </cell>
          <cell r="Y15">
            <v>21</v>
          </cell>
          <cell r="AC15">
            <v>10150</v>
          </cell>
          <cell r="AD15">
            <v>24</v>
          </cell>
          <cell r="AE15">
            <v>0</v>
          </cell>
          <cell r="AF15">
            <v>1</v>
          </cell>
          <cell r="AH15">
            <v>23486</v>
          </cell>
          <cell r="AI15">
            <v>4</v>
          </cell>
          <cell r="AJ15">
            <v>0</v>
          </cell>
          <cell r="AK15">
            <v>12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</row>
        <row r="16">
          <cell r="B16">
            <v>2650</v>
          </cell>
          <cell r="C16">
            <v>0</v>
          </cell>
          <cell r="D16">
            <v>0</v>
          </cell>
          <cell r="E16">
            <v>1</v>
          </cell>
          <cell r="G16">
            <v>6</v>
          </cell>
          <cell r="H16">
            <v>0</v>
          </cell>
          <cell r="I16">
            <v>0</v>
          </cell>
          <cell r="J16">
            <v>0</v>
          </cell>
          <cell r="L16">
            <v>73</v>
          </cell>
          <cell r="M16">
            <v>0</v>
          </cell>
          <cell r="N16">
            <v>0</v>
          </cell>
          <cell r="O16">
            <v>0</v>
          </cell>
          <cell r="V16">
            <v>24</v>
          </cell>
          <cell r="W16">
            <v>0</v>
          </cell>
          <cell r="X16">
            <v>0</v>
          </cell>
          <cell r="Y16">
            <v>0</v>
          </cell>
          <cell r="AC16">
            <v>279</v>
          </cell>
          <cell r="AD16">
            <v>0</v>
          </cell>
          <cell r="AE16">
            <v>0</v>
          </cell>
          <cell r="AF16">
            <v>0</v>
          </cell>
          <cell r="AH16">
            <v>156</v>
          </cell>
          <cell r="AI16">
            <v>0</v>
          </cell>
          <cell r="AJ16">
            <v>0</v>
          </cell>
          <cell r="AK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</row>
        <row r="17">
          <cell r="B17">
            <v>4</v>
          </cell>
          <cell r="C17">
            <v>0</v>
          </cell>
          <cell r="D17">
            <v>0</v>
          </cell>
          <cell r="E17">
            <v>0</v>
          </cell>
          <cell r="G17">
            <v>1</v>
          </cell>
          <cell r="H17">
            <v>0</v>
          </cell>
          <cell r="I17">
            <v>0</v>
          </cell>
          <cell r="J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AC17">
            <v>2</v>
          </cell>
          <cell r="AD17">
            <v>0</v>
          </cell>
          <cell r="AE17">
            <v>0</v>
          </cell>
          <cell r="AF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</row>
        <row r="18">
          <cell r="B18">
            <v>50179</v>
          </cell>
          <cell r="C18">
            <v>96</v>
          </cell>
          <cell r="D18">
            <v>0</v>
          </cell>
          <cell r="E18">
            <v>44</v>
          </cell>
          <cell r="G18">
            <v>904</v>
          </cell>
          <cell r="H18">
            <v>3</v>
          </cell>
          <cell r="I18">
            <v>0</v>
          </cell>
          <cell r="J18">
            <v>1</v>
          </cell>
          <cell r="L18">
            <v>7604</v>
          </cell>
          <cell r="M18">
            <v>19</v>
          </cell>
          <cell r="N18">
            <v>0</v>
          </cell>
          <cell r="O18">
            <v>4</v>
          </cell>
          <cell r="V18">
            <v>10765</v>
          </cell>
          <cell r="W18">
            <v>25</v>
          </cell>
          <cell r="X18">
            <v>0</v>
          </cell>
          <cell r="Y18">
            <v>4</v>
          </cell>
          <cell r="AC18">
            <v>9989</v>
          </cell>
          <cell r="AD18">
            <v>18</v>
          </cell>
          <cell r="AE18">
            <v>0</v>
          </cell>
          <cell r="AF18">
            <v>7</v>
          </cell>
          <cell r="AH18">
            <v>2018</v>
          </cell>
          <cell r="AI18">
            <v>2</v>
          </cell>
          <cell r="AJ18">
            <v>0</v>
          </cell>
          <cell r="AK18">
            <v>0</v>
          </cell>
          <cell r="AM18">
            <v>1</v>
          </cell>
          <cell r="AN18">
            <v>0</v>
          </cell>
          <cell r="AO18">
            <v>0</v>
          </cell>
          <cell r="AP18">
            <v>0</v>
          </cell>
        </row>
        <row r="19">
          <cell r="B19">
            <v>15879</v>
          </cell>
          <cell r="C19">
            <v>55</v>
          </cell>
          <cell r="D19">
            <v>0</v>
          </cell>
          <cell r="E19">
            <v>11</v>
          </cell>
          <cell r="G19">
            <v>404</v>
          </cell>
          <cell r="H19">
            <v>2</v>
          </cell>
          <cell r="I19">
            <v>0</v>
          </cell>
          <cell r="J19">
            <v>0</v>
          </cell>
          <cell r="L19">
            <v>2331</v>
          </cell>
          <cell r="M19">
            <v>16</v>
          </cell>
          <cell r="N19">
            <v>0</v>
          </cell>
          <cell r="O19">
            <v>1</v>
          </cell>
          <cell r="V19">
            <v>5815</v>
          </cell>
          <cell r="W19">
            <v>58</v>
          </cell>
          <cell r="X19">
            <v>0</v>
          </cell>
          <cell r="Y19">
            <v>4</v>
          </cell>
          <cell r="AC19">
            <v>2849</v>
          </cell>
          <cell r="AD19">
            <v>18</v>
          </cell>
          <cell r="AE19">
            <v>0</v>
          </cell>
          <cell r="AF19">
            <v>2</v>
          </cell>
          <cell r="AH19">
            <v>354</v>
          </cell>
          <cell r="AI19">
            <v>1</v>
          </cell>
          <cell r="AJ19">
            <v>0</v>
          </cell>
          <cell r="AK19">
            <v>0</v>
          </cell>
          <cell r="AM19">
            <v>20</v>
          </cell>
          <cell r="AN19">
            <v>0</v>
          </cell>
          <cell r="AO19">
            <v>0</v>
          </cell>
          <cell r="AP19">
            <v>0</v>
          </cell>
        </row>
        <row r="20">
          <cell r="B20">
            <v>147560</v>
          </cell>
          <cell r="C20">
            <v>40</v>
          </cell>
          <cell r="D20">
            <v>0</v>
          </cell>
          <cell r="E20">
            <v>53</v>
          </cell>
          <cell r="G20">
            <v>5312</v>
          </cell>
          <cell r="H20">
            <v>8</v>
          </cell>
          <cell r="I20">
            <v>0</v>
          </cell>
          <cell r="J20">
            <v>4</v>
          </cell>
          <cell r="L20">
            <v>4876</v>
          </cell>
          <cell r="M20">
            <v>4</v>
          </cell>
          <cell r="N20">
            <v>0</v>
          </cell>
          <cell r="O20">
            <v>1</v>
          </cell>
          <cell r="V20">
            <v>888</v>
          </cell>
          <cell r="W20">
            <v>3</v>
          </cell>
          <cell r="X20">
            <v>0</v>
          </cell>
          <cell r="Y20">
            <v>1</v>
          </cell>
          <cell r="AC20">
            <v>4186</v>
          </cell>
          <cell r="AD20">
            <v>10</v>
          </cell>
          <cell r="AE20">
            <v>0</v>
          </cell>
          <cell r="AF20">
            <v>0</v>
          </cell>
          <cell r="AH20">
            <v>8299</v>
          </cell>
          <cell r="AI20">
            <v>6</v>
          </cell>
          <cell r="AJ20">
            <v>0</v>
          </cell>
          <cell r="AK20">
            <v>1</v>
          </cell>
          <cell r="AM20">
            <v>43</v>
          </cell>
          <cell r="AN20">
            <v>0</v>
          </cell>
          <cell r="AO20">
            <v>0</v>
          </cell>
          <cell r="AP20">
            <v>0</v>
          </cell>
        </row>
        <row r="21">
          <cell r="B21">
            <v>8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1</v>
          </cell>
          <cell r="M21">
            <v>0</v>
          </cell>
          <cell r="N21">
            <v>0</v>
          </cell>
          <cell r="O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</row>
        <row r="22">
          <cell r="B22">
            <v>5803</v>
          </cell>
          <cell r="C22">
            <v>2</v>
          </cell>
          <cell r="D22">
            <v>0</v>
          </cell>
          <cell r="E22">
            <v>1</v>
          </cell>
          <cell r="G22">
            <v>292</v>
          </cell>
          <cell r="H22">
            <v>0</v>
          </cell>
          <cell r="I22">
            <v>0</v>
          </cell>
          <cell r="J22">
            <v>0</v>
          </cell>
          <cell r="L22">
            <v>1834</v>
          </cell>
          <cell r="M22">
            <v>3</v>
          </cell>
          <cell r="N22">
            <v>0</v>
          </cell>
          <cell r="O22">
            <v>0</v>
          </cell>
          <cell r="V22">
            <v>4017</v>
          </cell>
          <cell r="W22">
            <v>1</v>
          </cell>
          <cell r="X22">
            <v>0</v>
          </cell>
          <cell r="Y22">
            <v>1</v>
          </cell>
          <cell r="AC22">
            <v>817</v>
          </cell>
          <cell r="AD22">
            <v>0</v>
          </cell>
          <cell r="AE22">
            <v>0</v>
          </cell>
          <cell r="AF22">
            <v>0</v>
          </cell>
          <cell r="AH22">
            <v>116</v>
          </cell>
          <cell r="AI22">
            <v>0</v>
          </cell>
          <cell r="AJ22">
            <v>0</v>
          </cell>
          <cell r="AK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</row>
        <row r="23">
          <cell r="B23">
            <v>173</v>
          </cell>
          <cell r="C23">
            <v>0</v>
          </cell>
          <cell r="D23">
            <v>0</v>
          </cell>
          <cell r="E23">
            <v>0</v>
          </cell>
          <cell r="G23">
            <v>7</v>
          </cell>
          <cell r="H23">
            <v>0</v>
          </cell>
          <cell r="I23">
            <v>0</v>
          </cell>
          <cell r="J23">
            <v>0</v>
          </cell>
          <cell r="L23">
            <v>23</v>
          </cell>
          <cell r="M23">
            <v>0</v>
          </cell>
          <cell r="N23">
            <v>0</v>
          </cell>
          <cell r="O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AC23">
            <v>1</v>
          </cell>
          <cell r="AD23">
            <v>0</v>
          </cell>
          <cell r="AE23">
            <v>0</v>
          </cell>
          <cell r="AF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</row>
      </sheetData>
      <sheetData sheetId="1">
        <row r="9">
          <cell r="B9">
            <v>845</v>
          </cell>
          <cell r="C9">
            <v>0</v>
          </cell>
          <cell r="D9">
            <v>0</v>
          </cell>
          <cell r="E9">
            <v>11</v>
          </cell>
          <cell r="G9">
            <v>58</v>
          </cell>
          <cell r="H9">
            <v>0</v>
          </cell>
          <cell r="I9">
            <v>0</v>
          </cell>
          <cell r="J9">
            <v>1</v>
          </cell>
          <cell r="L9">
            <v>38</v>
          </cell>
          <cell r="M9">
            <v>0</v>
          </cell>
          <cell r="N9">
            <v>0</v>
          </cell>
          <cell r="O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V9">
            <v>791</v>
          </cell>
          <cell r="W9">
            <v>2</v>
          </cell>
          <cell r="X9">
            <v>1</v>
          </cell>
          <cell r="Y9">
            <v>16</v>
          </cell>
          <cell r="AC9">
            <v>9</v>
          </cell>
          <cell r="AD9">
            <v>0</v>
          </cell>
          <cell r="AE9">
            <v>0</v>
          </cell>
          <cell r="AF9">
            <v>0</v>
          </cell>
          <cell r="AH9">
            <v>2</v>
          </cell>
          <cell r="AI9">
            <v>0</v>
          </cell>
          <cell r="AJ9">
            <v>0</v>
          </cell>
          <cell r="AK9">
            <v>0</v>
          </cell>
          <cell r="AM9">
            <v>6</v>
          </cell>
          <cell r="AN9">
            <v>0</v>
          </cell>
          <cell r="AO9">
            <v>0</v>
          </cell>
          <cell r="AP9">
            <v>0</v>
          </cell>
        </row>
        <row r="10">
          <cell r="B10">
            <v>8169</v>
          </cell>
          <cell r="C10">
            <v>8</v>
          </cell>
          <cell r="D10">
            <v>6</v>
          </cell>
          <cell r="E10">
            <v>79</v>
          </cell>
          <cell r="G10">
            <v>122</v>
          </cell>
          <cell r="H10">
            <v>1</v>
          </cell>
          <cell r="I10">
            <v>0</v>
          </cell>
          <cell r="J10">
            <v>2</v>
          </cell>
          <cell r="L10">
            <v>329</v>
          </cell>
          <cell r="M10">
            <v>1</v>
          </cell>
          <cell r="N10">
            <v>0</v>
          </cell>
          <cell r="O10">
            <v>5</v>
          </cell>
          <cell r="Q10">
            <v>148</v>
          </cell>
          <cell r="R10">
            <v>0</v>
          </cell>
          <cell r="S10">
            <v>0</v>
          </cell>
          <cell r="T10">
            <v>1</v>
          </cell>
          <cell r="V10">
            <v>1681</v>
          </cell>
          <cell r="W10">
            <v>8</v>
          </cell>
          <cell r="X10">
            <v>3</v>
          </cell>
          <cell r="Y10">
            <v>33</v>
          </cell>
          <cell r="AC10">
            <v>33</v>
          </cell>
          <cell r="AD10">
            <v>1</v>
          </cell>
          <cell r="AE10">
            <v>0</v>
          </cell>
          <cell r="AF10">
            <v>1</v>
          </cell>
          <cell r="AH10">
            <v>13</v>
          </cell>
          <cell r="AI10">
            <v>0</v>
          </cell>
          <cell r="AJ10">
            <v>0</v>
          </cell>
          <cell r="AK10">
            <v>0</v>
          </cell>
          <cell r="AM10">
            <v>13</v>
          </cell>
          <cell r="AN10">
            <v>0</v>
          </cell>
          <cell r="AO10">
            <v>0</v>
          </cell>
          <cell r="AP10">
            <v>0</v>
          </cell>
        </row>
        <row r="11">
          <cell r="B11">
            <v>49685</v>
          </cell>
          <cell r="C11">
            <v>46</v>
          </cell>
          <cell r="D11">
            <v>8</v>
          </cell>
          <cell r="E11">
            <v>446</v>
          </cell>
          <cell r="G11">
            <v>178</v>
          </cell>
          <cell r="H11">
            <v>2</v>
          </cell>
          <cell r="I11">
            <v>0</v>
          </cell>
          <cell r="J11">
            <v>1</v>
          </cell>
          <cell r="L11">
            <v>851</v>
          </cell>
          <cell r="M11">
            <v>0</v>
          </cell>
          <cell r="N11">
            <v>0</v>
          </cell>
          <cell r="O11">
            <v>16</v>
          </cell>
          <cell r="Q11">
            <v>295</v>
          </cell>
          <cell r="R11">
            <v>0</v>
          </cell>
          <cell r="S11">
            <v>0</v>
          </cell>
          <cell r="T11">
            <v>1</v>
          </cell>
          <cell r="V11">
            <v>1000</v>
          </cell>
          <cell r="W11">
            <v>1</v>
          </cell>
          <cell r="X11">
            <v>2</v>
          </cell>
          <cell r="Y11">
            <v>34</v>
          </cell>
          <cell r="AC11">
            <v>749</v>
          </cell>
          <cell r="AD11">
            <v>0</v>
          </cell>
          <cell r="AE11">
            <v>0</v>
          </cell>
          <cell r="AF11">
            <v>19</v>
          </cell>
          <cell r="AH11">
            <v>35</v>
          </cell>
          <cell r="AI11">
            <v>0</v>
          </cell>
          <cell r="AJ11">
            <v>0</v>
          </cell>
          <cell r="AK11">
            <v>0</v>
          </cell>
          <cell r="AM11">
            <v>5</v>
          </cell>
          <cell r="AN11">
            <v>0</v>
          </cell>
          <cell r="AO11">
            <v>0</v>
          </cell>
          <cell r="AP11">
            <v>0</v>
          </cell>
        </row>
        <row r="12">
          <cell r="B12">
            <v>75</v>
          </cell>
          <cell r="C12">
            <v>0</v>
          </cell>
          <cell r="D12">
            <v>0</v>
          </cell>
          <cell r="E12">
            <v>2</v>
          </cell>
          <cell r="G12">
            <v>3</v>
          </cell>
          <cell r="H12">
            <v>0</v>
          </cell>
          <cell r="I12">
            <v>0</v>
          </cell>
          <cell r="J12">
            <v>0</v>
          </cell>
          <cell r="L12">
            <v>1</v>
          </cell>
          <cell r="M12">
            <v>0</v>
          </cell>
          <cell r="N12">
            <v>0</v>
          </cell>
          <cell r="O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V12">
            <v>349</v>
          </cell>
          <cell r="W12">
            <v>0</v>
          </cell>
          <cell r="X12">
            <v>0</v>
          </cell>
          <cell r="Y12">
            <v>1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M12">
            <v>1</v>
          </cell>
          <cell r="AN12">
            <v>0</v>
          </cell>
          <cell r="AO12">
            <v>0</v>
          </cell>
          <cell r="AP12">
            <v>0</v>
          </cell>
        </row>
        <row r="13">
          <cell r="B13">
            <v>3004</v>
          </cell>
          <cell r="C13">
            <v>0</v>
          </cell>
          <cell r="D13">
            <v>4</v>
          </cell>
          <cell r="E13">
            <v>23</v>
          </cell>
          <cell r="G13">
            <v>9</v>
          </cell>
          <cell r="H13">
            <v>1</v>
          </cell>
          <cell r="I13">
            <v>0</v>
          </cell>
          <cell r="J13">
            <v>0</v>
          </cell>
          <cell r="L13">
            <v>15</v>
          </cell>
          <cell r="M13">
            <v>0</v>
          </cell>
          <cell r="N13">
            <v>0</v>
          </cell>
          <cell r="O13">
            <v>1</v>
          </cell>
          <cell r="Q13">
            <v>6</v>
          </cell>
          <cell r="R13">
            <v>0</v>
          </cell>
          <cell r="S13">
            <v>0</v>
          </cell>
          <cell r="T13">
            <v>0</v>
          </cell>
          <cell r="V13">
            <v>7</v>
          </cell>
          <cell r="W13">
            <v>0</v>
          </cell>
          <cell r="X13">
            <v>0</v>
          </cell>
          <cell r="Y13">
            <v>0</v>
          </cell>
          <cell r="AC13">
            <v>1</v>
          </cell>
          <cell r="AD13">
            <v>0</v>
          </cell>
          <cell r="AE13">
            <v>0</v>
          </cell>
          <cell r="AF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M13">
            <v>3</v>
          </cell>
          <cell r="AN13">
            <v>0</v>
          </cell>
          <cell r="AO13">
            <v>0</v>
          </cell>
          <cell r="AP13">
            <v>0</v>
          </cell>
        </row>
        <row r="14">
          <cell r="B14">
            <v>27732</v>
          </cell>
          <cell r="C14">
            <v>47</v>
          </cell>
          <cell r="D14">
            <v>11</v>
          </cell>
          <cell r="E14">
            <v>346</v>
          </cell>
          <cell r="G14">
            <v>149</v>
          </cell>
          <cell r="H14">
            <v>2</v>
          </cell>
          <cell r="I14">
            <v>0</v>
          </cell>
          <cell r="J14">
            <v>2</v>
          </cell>
          <cell r="L14">
            <v>311</v>
          </cell>
          <cell r="M14">
            <v>0</v>
          </cell>
          <cell r="N14">
            <v>0</v>
          </cell>
          <cell r="O14">
            <v>5</v>
          </cell>
          <cell r="Q14">
            <v>21</v>
          </cell>
          <cell r="R14">
            <v>0</v>
          </cell>
          <cell r="S14">
            <v>0</v>
          </cell>
          <cell r="T14">
            <v>0</v>
          </cell>
          <cell r="V14">
            <v>153</v>
          </cell>
          <cell r="W14">
            <v>1</v>
          </cell>
          <cell r="X14">
            <v>0</v>
          </cell>
          <cell r="Y14">
            <v>2</v>
          </cell>
          <cell r="AC14">
            <v>1162</v>
          </cell>
          <cell r="AD14">
            <v>0</v>
          </cell>
          <cell r="AE14">
            <v>1</v>
          </cell>
          <cell r="AF14">
            <v>22</v>
          </cell>
          <cell r="AH14">
            <v>108</v>
          </cell>
          <cell r="AI14">
            <v>0</v>
          </cell>
          <cell r="AJ14">
            <v>0</v>
          </cell>
          <cell r="AK14">
            <v>2</v>
          </cell>
          <cell r="AM14">
            <v>1</v>
          </cell>
          <cell r="AN14">
            <v>0</v>
          </cell>
          <cell r="AO14">
            <v>0</v>
          </cell>
          <cell r="AP14">
            <v>0</v>
          </cell>
        </row>
        <row r="15">
          <cell r="B15">
            <v>5845</v>
          </cell>
          <cell r="C15">
            <v>0</v>
          </cell>
          <cell r="D15">
            <v>0</v>
          </cell>
          <cell r="E15">
            <v>31</v>
          </cell>
          <cell r="G15">
            <v>22</v>
          </cell>
          <cell r="H15">
            <v>0</v>
          </cell>
          <cell r="I15">
            <v>0</v>
          </cell>
          <cell r="J15">
            <v>0</v>
          </cell>
          <cell r="L15">
            <v>150</v>
          </cell>
          <cell r="M15">
            <v>0</v>
          </cell>
          <cell r="N15">
            <v>0</v>
          </cell>
          <cell r="O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V15">
            <v>276</v>
          </cell>
          <cell r="W15">
            <v>3</v>
          </cell>
          <cell r="X15">
            <v>0</v>
          </cell>
          <cell r="Y15">
            <v>13</v>
          </cell>
          <cell r="AC15">
            <v>69</v>
          </cell>
          <cell r="AD15">
            <v>1</v>
          </cell>
          <cell r="AE15">
            <v>0</v>
          </cell>
          <cell r="AF15">
            <v>2</v>
          </cell>
          <cell r="AH15">
            <v>22</v>
          </cell>
          <cell r="AI15">
            <v>0</v>
          </cell>
          <cell r="AJ15">
            <v>0</v>
          </cell>
          <cell r="AK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</row>
        <row r="16">
          <cell r="B16">
            <v>1742</v>
          </cell>
          <cell r="C16">
            <v>0</v>
          </cell>
          <cell r="D16">
            <v>1</v>
          </cell>
          <cell r="E16">
            <v>11</v>
          </cell>
          <cell r="G16">
            <v>1</v>
          </cell>
          <cell r="H16">
            <v>0</v>
          </cell>
          <cell r="I16">
            <v>0</v>
          </cell>
          <cell r="J16">
            <v>0</v>
          </cell>
          <cell r="L16">
            <v>9</v>
          </cell>
          <cell r="M16">
            <v>0</v>
          </cell>
          <cell r="N16">
            <v>0</v>
          </cell>
          <cell r="O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V16">
            <v>16</v>
          </cell>
          <cell r="W16">
            <v>0</v>
          </cell>
          <cell r="X16">
            <v>0</v>
          </cell>
          <cell r="Y16">
            <v>2</v>
          </cell>
          <cell r="AC16">
            <v>16</v>
          </cell>
          <cell r="AD16">
            <v>0</v>
          </cell>
          <cell r="AE16">
            <v>0</v>
          </cell>
          <cell r="AF16">
            <v>2</v>
          </cell>
          <cell r="AH16">
            <v>3</v>
          </cell>
          <cell r="AI16">
            <v>0</v>
          </cell>
          <cell r="AJ16">
            <v>0</v>
          </cell>
          <cell r="AK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</row>
        <row r="17">
          <cell r="B17">
            <v>1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</row>
        <row r="18">
          <cell r="B18">
            <v>6395</v>
          </cell>
          <cell r="C18">
            <v>9</v>
          </cell>
          <cell r="D18">
            <v>7</v>
          </cell>
          <cell r="E18">
            <v>62</v>
          </cell>
          <cell r="G18">
            <v>112</v>
          </cell>
          <cell r="H18">
            <v>0</v>
          </cell>
          <cell r="I18">
            <v>0</v>
          </cell>
          <cell r="J18">
            <v>0</v>
          </cell>
          <cell r="L18">
            <v>204</v>
          </cell>
          <cell r="M18">
            <v>0</v>
          </cell>
          <cell r="N18">
            <v>0</v>
          </cell>
          <cell r="O18">
            <v>1</v>
          </cell>
          <cell r="Q18">
            <v>10</v>
          </cell>
          <cell r="R18">
            <v>0</v>
          </cell>
          <cell r="S18">
            <v>0</v>
          </cell>
          <cell r="T18">
            <v>0</v>
          </cell>
          <cell r="V18">
            <v>140</v>
          </cell>
          <cell r="W18">
            <v>0</v>
          </cell>
          <cell r="X18">
            <v>0</v>
          </cell>
          <cell r="Y18">
            <v>1</v>
          </cell>
          <cell r="AC18">
            <v>41</v>
          </cell>
          <cell r="AD18">
            <v>0</v>
          </cell>
          <cell r="AE18">
            <v>0</v>
          </cell>
          <cell r="AF18">
            <v>2</v>
          </cell>
          <cell r="AH18">
            <v>4</v>
          </cell>
          <cell r="AI18">
            <v>0</v>
          </cell>
          <cell r="AJ18">
            <v>0</v>
          </cell>
          <cell r="AK18">
            <v>0</v>
          </cell>
          <cell r="AM18">
            <v>2</v>
          </cell>
          <cell r="AN18">
            <v>0</v>
          </cell>
          <cell r="AO18">
            <v>0</v>
          </cell>
          <cell r="AP18">
            <v>0</v>
          </cell>
        </row>
        <row r="19">
          <cell r="B19">
            <v>2811</v>
          </cell>
          <cell r="C19">
            <v>11</v>
          </cell>
          <cell r="D19">
            <v>0</v>
          </cell>
          <cell r="E19">
            <v>25</v>
          </cell>
          <cell r="G19">
            <v>58</v>
          </cell>
          <cell r="H19">
            <v>0</v>
          </cell>
          <cell r="I19">
            <v>0</v>
          </cell>
          <cell r="J19">
            <v>1</v>
          </cell>
          <cell r="L19">
            <v>67</v>
          </cell>
          <cell r="M19">
            <v>0</v>
          </cell>
          <cell r="N19">
            <v>0</v>
          </cell>
          <cell r="O19">
            <v>1</v>
          </cell>
          <cell r="Q19">
            <v>6</v>
          </cell>
          <cell r="R19">
            <v>0</v>
          </cell>
          <cell r="S19">
            <v>0</v>
          </cell>
          <cell r="T19">
            <v>0</v>
          </cell>
          <cell r="V19">
            <v>130</v>
          </cell>
          <cell r="W19">
            <v>0</v>
          </cell>
          <cell r="X19">
            <v>0</v>
          </cell>
          <cell r="Y19">
            <v>1</v>
          </cell>
          <cell r="AC19">
            <v>18</v>
          </cell>
          <cell r="AD19">
            <v>0</v>
          </cell>
          <cell r="AE19">
            <v>0</v>
          </cell>
          <cell r="AF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</row>
        <row r="20">
          <cell r="B20">
            <v>14630</v>
          </cell>
          <cell r="C20">
            <v>7</v>
          </cell>
          <cell r="D20">
            <v>8</v>
          </cell>
          <cell r="E20">
            <v>128</v>
          </cell>
          <cell r="G20">
            <v>131</v>
          </cell>
          <cell r="H20">
            <v>0</v>
          </cell>
          <cell r="I20">
            <v>0</v>
          </cell>
          <cell r="J20">
            <v>4</v>
          </cell>
          <cell r="L20">
            <v>239</v>
          </cell>
          <cell r="M20">
            <v>0</v>
          </cell>
          <cell r="N20">
            <v>0</v>
          </cell>
          <cell r="O20">
            <v>4</v>
          </cell>
          <cell r="Q20">
            <v>97</v>
          </cell>
          <cell r="R20">
            <v>0</v>
          </cell>
          <cell r="S20">
            <v>0</v>
          </cell>
          <cell r="T20">
            <v>1</v>
          </cell>
          <cell r="V20">
            <v>69</v>
          </cell>
          <cell r="W20">
            <v>0</v>
          </cell>
          <cell r="X20">
            <v>0</v>
          </cell>
          <cell r="Y20">
            <v>1</v>
          </cell>
          <cell r="AC20">
            <v>100</v>
          </cell>
          <cell r="AD20">
            <v>0</v>
          </cell>
          <cell r="AE20">
            <v>0</v>
          </cell>
          <cell r="AF20">
            <v>4</v>
          </cell>
          <cell r="AH20">
            <v>5</v>
          </cell>
          <cell r="AI20">
            <v>0</v>
          </cell>
          <cell r="AJ20">
            <v>0</v>
          </cell>
          <cell r="AK20">
            <v>0</v>
          </cell>
          <cell r="AM20">
            <v>4</v>
          </cell>
          <cell r="AN20">
            <v>0</v>
          </cell>
          <cell r="AO20">
            <v>0</v>
          </cell>
          <cell r="AP20">
            <v>0</v>
          </cell>
        </row>
        <row r="21">
          <cell r="B21">
            <v>3</v>
          </cell>
          <cell r="C21">
            <v>0</v>
          </cell>
          <cell r="D21">
            <v>0</v>
          </cell>
          <cell r="E21">
            <v>1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</row>
        <row r="22">
          <cell r="B22">
            <v>1023</v>
          </cell>
          <cell r="C22">
            <v>0</v>
          </cell>
          <cell r="D22">
            <v>0</v>
          </cell>
          <cell r="E22">
            <v>4</v>
          </cell>
          <cell r="G22">
            <v>4</v>
          </cell>
          <cell r="H22">
            <v>0</v>
          </cell>
          <cell r="I22">
            <v>0</v>
          </cell>
          <cell r="J22">
            <v>0</v>
          </cell>
          <cell r="L22">
            <v>35</v>
          </cell>
          <cell r="M22">
            <v>0</v>
          </cell>
          <cell r="N22">
            <v>0</v>
          </cell>
          <cell r="O22">
            <v>0</v>
          </cell>
          <cell r="Q22">
            <v>1</v>
          </cell>
          <cell r="R22">
            <v>0</v>
          </cell>
          <cell r="S22">
            <v>0</v>
          </cell>
          <cell r="T22">
            <v>0</v>
          </cell>
          <cell r="V22">
            <v>198</v>
          </cell>
          <cell r="W22">
            <v>0</v>
          </cell>
          <cell r="X22">
            <v>1</v>
          </cell>
          <cell r="Y22">
            <v>2</v>
          </cell>
          <cell r="AC22">
            <v>23</v>
          </cell>
          <cell r="AD22">
            <v>0</v>
          </cell>
          <cell r="AE22">
            <v>0</v>
          </cell>
          <cell r="AF22">
            <v>1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M22">
            <v>1</v>
          </cell>
          <cell r="AN22">
            <v>0</v>
          </cell>
          <cell r="AO22">
            <v>0</v>
          </cell>
          <cell r="AP22">
            <v>0</v>
          </cell>
        </row>
        <row r="23">
          <cell r="B23">
            <v>358</v>
          </cell>
          <cell r="C23">
            <v>0</v>
          </cell>
          <cell r="D23">
            <v>0</v>
          </cell>
          <cell r="E23">
            <v>2</v>
          </cell>
          <cell r="G23">
            <v>3</v>
          </cell>
          <cell r="H23">
            <v>0</v>
          </cell>
          <cell r="I23">
            <v>0</v>
          </cell>
          <cell r="J23">
            <v>0</v>
          </cell>
          <cell r="L23">
            <v>4</v>
          </cell>
          <cell r="M23">
            <v>0</v>
          </cell>
          <cell r="N23">
            <v>0</v>
          </cell>
          <cell r="O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V23">
            <v>194</v>
          </cell>
          <cell r="W23">
            <v>0</v>
          </cell>
          <cell r="X23">
            <v>0</v>
          </cell>
          <cell r="Y23">
            <v>5</v>
          </cell>
          <cell r="AC23">
            <v>2</v>
          </cell>
          <cell r="AD23">
            <v>0</v>
          </cell>
          <cell r="AE23">
            <v>0</v>
          </cell>
          <cell r="AF23">
            <v>0</v>
          </cell>
          <cell r="AH23">
            <v>1</v>
          </cell>
          <cell r="AI23">
            <v>0</v>
          </cell>
          <cell r="AJ23">
            <v>0</v>
          </cell>
          <cell r="AK23">
            <v>0</v>
          </cell>
          <cell r="AM23">
            <v>1</v>
          </cell>
          <cell r="AN23">
            <v>0</v>
          </cell>
          <cell r="AO23">
            <v>0</v>
          </cell>
          <cell r="AP23">
            <v>0</v>
          </cell>
        </row>
      </sheetData>
      <sheetData sheetId="2">
        <row r="9">
          <cell r="C9">
            <v>1041</v>
          </cell>
          <cell r="D9">
            <v>1</v>
          </cell>
          <cell r="E9">
            <v>1</v>
          </cell>
          <cell r="F9">
            <v>11</v>
          </cell>
          <cell r="H9">
            <v>73</v>
          </cell>
          <cell r="I9">
            <v>0</v>
          </cell>
          <cell r="J9">
            <v>0</v>
          </cell>
          <cell r="K9">
            <v>0</v>
          </cell>
          <cell r="M9">
            <v>46</v>
          </cell>
          <cell r="N9">
            <v>0</v>
          </cell>
          <cell r="O9">
            <v>0</v>
          </cell>
          <cell r="P9">
            <v>0</v>
          </cell>
          <cell r="R9">
            <v>6</v>
          </cell>
          <cell r="S9">
            <v>0</v>
          </cell>
          <cell r="T9">
            <v>0</v>
          </cell>
          <cell r="U9">
            <v>0</v>
          </cell>
          <cell r="W9">
            <v>16721</v>
          </cell>
          <cell r="X9">
            <v>74</v>
          </cell>
          <cell r="Y9">
            <v>10</v>
          </cell>
          <cell r="Z9">
            <v>204</v>
          </cell>
          <cell r="AD9">
            <v>25</v>
          </cell>
          <cell r="AE9">
            <v>0</v>
          </cell>
          <cell r="AF9">
            <v>0</v>
          </cell>
          <cell r="AG9">
            <v>0</v>
          </cell>
          <cell r="AI9">
            <v>22</v>
          </cell>
          <cell r="AJ9">
            <v>1</v>
          </cell>
          <cell r="AK9">
            <v>0</v>
          </cell>
          <cell r="AL9">
            <v>0</v>
          </cell>
          <cell r="AN9">
            <v>28</v>
          </cell>
          <cell r="AO9">
            <v>0</v>
          </cell>
          <cell r="AP9">
            <v>0</v>
          </cell>
          <cell r="AQ9">
            <v>0</v>
          </cell>
        </row>
        <row r="10">
          <cell r="C10">
            <v>7036</v>
          </cell>
          <cell r="D10">
            <v>3</v>
          </cell>
          <cell r="E10">
            <v>3</v>
          </cell>
          <cell r="F10">
            <v>16</v>
          </cell>
          <cell r="H10">
            <v>348</v>
          </cell>
          <cell r="I10">
            <v>2</v>
          </cell>
          <cell r="J10">
            <v>0</v>
          </cell>
          <cell r="K10">
            <v>0</v>
          </cell>
          <cell r="M10">
            <v>30</v>
          </cell>
          <cell r="N10">
            <v>0</v>
          </cell>
          <cell r="O10">
            <v>0</v>
          </cell>
          <cell r="P10">
            <v>0</v>
          </cell>
          <cell r="R10">
            <v>171</v>
          </cell>
          <cell r="S10">
            <v>0</v>
          </cell>
          <cell r="T10">
            <v>0</v>
          </cell>
          <cell r="U10">
            <v>0</v>
          </cell>
          <cell r="W10">
            <v>6458</v>
          </cell>
          <cell r="X10">
            <v>49</v>
          </cell>
          <cell r="Y10">
            <v>3</v>
          </cell>
          <cell r="Z10">
            <v>89</v>
          </cell>
          <cell r="AD10">
            <v>169</v>
          </cell>
          <cell r="AE10">
            <v>2</v>
          </cell>
          <cell r="AF10">
            <v>0</v>
          </cell>
          <cell r="AG10">
            <v>1</v>
          </cell>
          <cell r="AI10">
            <v>13</v>
          </cell>
          <cell r="AJ10">
            <v>0</v>
          </cell>
          <cell r="AK10">
            <v>0</v>
          </cell>
          <cell r="AL10">
            <v>0</v>
          </cell>
          <cell r="AN10">
            <v>52</v>
          </cell>
          <cell r="AO10">
            <v>0</v>
          </cell>
          <cell r="AP10">
            <v>0</v>
          </cell>
          <cell r="AQ10">
            <v>0</v>
          </cell>
        </row>
        <row r="11">
          <cell r="C11">
            <v>70406</v>
          </cell>
          <cell r="D11">
            <v>30</v>
          </cell>
          <cell r="E11">
            <v>7</v>
          </cell>
          <cell r="F11">
            <v>232</v>
          </cell>
          <cell r="H11">
            <v>306</v>
          </cell>
          <cell r="I11">
            <v>4</v>
          </cell>
          <cell r="J11">
            <v>0</v>
          </cell>
          <cell r="K11">
            <v>1</v>
          </cell>
          <cell r="M11">
            <v>281</v>
          </cell>
          <cell r="N11">
            <v>2</v>
          </cell>
          <cell r="O11">
            <v>0</v>
          </cell>
          <cell r="P11">
            <v>2</v>
          </cell>
          <cell r="R11">
            <v>779</v>
          </cell>
          <cell r="S11">
            <v>0</v>
          </cell>
          <cell r="T11">
            <v>0</v>
          </cell>
          <cell r="U11">
            <v>0</v>
          </cell>
          <cell r="W11">
            <v>4168</v>
          </cell>
          <cell r="X11">
            <v>24</v>
          </cell>
          <cell r="Y11">
            <v>0</v>
          </cell>
          <cell r="Z11">
            <v>27</v>
          </cell>
          <cell r="AD11">
            <v>1297</v>
          </cell>
          <cell r="AE11">
            <v>1</v>
          </cell>
          <cell r="AF11">
            <v>0</v>
          </cell>
          <cell r="AG11">
            <v>2</v>
          </cell>
          <cell r="AI11">
            <v>44</v>
          </cell>
          <cell r="AJ11">
            <v>0</v>
          </cell>
          <cell r="AK11">
            <v>0</v>
          </cell>
          <cell r="AL11">
            <v>0</v>
          </cell>
          <cell r="AN11">
            <v>15</v>
          </cell>
          <cell r="AO11">
            <v>0</v>
          </cell>
          <cell r="AP11">
            <v>0</v>
          </cell>
          <cell r="AQ11">
            <v>0</v>
          </cell>
        </row>
        <row r="12">
          <cell r="C12">
            <v>22247</v>
          </cell>
          <cell r="D12">
            <v>54</v>
          </cell>
          <cell r="E12">
            <v>2</v>
          </cell>
          <cell r="F12">
            <v>7</v>
          </cell>
          <cell r="H12">
            <v>41</v>
          </cell>
          <cell r="I12">
            <v>0</v>
          </cell>
          <cell r="J12">
            <v>0</v>
          </cell>
          <cell r="K12">
            <v>1</v>
          </cell>
          <cell r="M12">
            <v>250</v>
          </cell>
          <cell r="N12">
            <v>2</v>
          </cell>
          <cell r="O12">
            <v>0</v>
          </cell>
          <cell r="P12">
            <v>0</v>
          </cell>
          <cell r="R12">
            <v>2</v>
          </cell>
          <cell r="S12">
            <v>0</v>
          </cell>
          <cell r="T12">
            <v>0</v>
          </cell>
          <cell r="U12">
            <v>0</v>
          </cell>
          <cell r="W12">
            <v>5867</v>
          </cell>
          <cell r="X12">
            <v>32</v>
          </cell>
          <cell r="Y12">
            <v>3</v>
          </cell>
          <cell r="Z12">
            <v>61</v>
          </cell>
          <cell r="AD12">
            <v>1310</v>
          </cell>
          <cell r="AE12">
            <v>1</v>
          </cell>
          <cell r="AF12">
            <v>0</v>
          </cell>
          <cell r="AG12">
            <v>0</v>
          </cell>
          <cell r="AI12">
            <v>40</v>
          </cell>
          <cell r="AJ12">
            <v>1</v>
          </cell>
          <cell r="AK12">
            <v>0</v>
          </cell>
          <cell r="AL12">
            <v>0</v>
          </cell>
          <cell r="AN12">
            <v>13</v>
          </cell>
          <cell r="AO12">
            <v>0</v>
          </cell>
          <cell r="AP12">
            <v>0</v>
          </cell>
          <cell r="AQ12">
            <v>0</v>
          </cell>
        </row>
        <row r="13">
          <cell r="C13">
            <v>1800</v>
          </cell>
          <cell r="D13">
            <v>2</v>
          </cell>
          <cell r="E13">
            <v>1</v>
          </cell>
          <cell r="F13">
            <v>2</v>
          </cell>
          <cell r="H13">
            <v>14</v>
          </cell>
          <cell r="I13">
            <v>0</v>
          </cell>
          <cell r="J13">
            <v>0</v>
          </cell>
          <cell r="K13">
            <v>0</v>
          </cell>
          <cell r="M13">
            <v>13</v>
          </cell>
          <cell r="N13">
            <v>0</v>
          </cell>
          <cell r="O13">
            <v>0</v>
          </cell>
          <cell r="P13">
            <v>0</v>
          </cell>
          <cell r="R13">
            <v>37</v>
          </cell>
          <cell r="S13">
            <v>0</v>
          </cell>
          <cell r="T13">
            <v>0</v>
          </cell>
          <cell r="U13">
            <v>0</v>
          </cell>
          <cell r="W13">
            <v>821</v>
          </cell>
          <cell r="X13">
            <v>7</v>
          </cell>
          <cell r="Y13">
            <v>0</v>
          </cell>
          <cell r="Z13">
            <v>3</v>
          </cell>
          <cell r="AD13">
            <v>2</v>
          </cell>
          <cell r="AE13">
            <v>0</v>
          </cell>
          <cell r="AF13">
            <v>0</v>
          </cell>
          <cell r="AG13">
            <v>0</v>
          </cell>
          <cell r="AI13">
            <v>2</v>
          </cell>
          <cell r="AJ13">
            <v>0</v>
          </cell>
          <cell r="AK13">
            <v>0</v>
          </cell>
          <cell r="AL13">
            <v>0</v>
          </cell>
          <cell r="AN13">
            <v>3</v>
          </cell>
          <cell r="AO13">
            <v>0</v>
          </cell>
          <cell r="AP13">
            <v>0</v>
          </cell>
          <cell r="AQ13">
            <v>0</v>
          </cell>
        </row>
        <row r="14">
          <cell r="C14">
            <v>51680</v>
          </cell>
          <cell r="D14">
            <v>23</v>
          </cell>
          <cell r="E14">
            <v>7</v>
          </cell>
          <cell r="F14">
            <v>141</v>
          </cell>
          <cell r="H14">
            <v>338</v>
          </cell>
          <cell r="I14">
            <v>3</v>
          </cell>
          <cell r="J14">
            <v>0</v>
          </cell>
          <cell r="K14">
            <v>4</v>
          </cell>
          <cell r="M14">
            <v>81</v>
          </cell>
          <cell r="N14">
            <v>0</v>
          </cell>
          <cell r="O14">
            <v>0</v>
          </cell>
          <cell r="P14">
            <v>0</v>
          </cell>
          <cell r="R14">
            <v>119</v>
          </cell>
          <cell r="S14">
            <v>0</v>
          </cell>
          <cell r="T14">
            <v>0</v>
          </cell>
          <cell r="U14">
            <v>0</v>
          </cell>
          <cell r="W14">
            <v>2067</v>
          </cell>
          <cell r="X14">
            <v>25</v>
          </cell>
          <cell r="Y14">
            <v>2</v>
          </cell>
          <cell r="Z14">
            <v>13</v>
          </cell>
          <cell r="AD14">
            <v>2865</v>
          </cell>
          <cell r="AE14">
            <v>15</v>
          </cell>
          <cell r="AF14">
            <v>2</v>
          </cell>
          <cell r="AG14">
            <v>8</v>
          </cell>
          <cell r="AI14">
            <v>1001</v>
          </cell>
          <cell r="AJ14">
            <v>2</v>
          </cell>
          <cell r="AK14">
            <v>1</v>
          </cell>
          <cell r="AL14">
            <v>1</v>
          </cell>
          <cell r="AN14">
            <v>1</v>
          </cell>
          <cell r="AO14">
            <v>0</v>
          </cell>
          <cell r="AP14">
            <v>0</v>
          </cell>
          <cell r="AQ14">
            <v>0</v>
          </cell>
        </row>
        <row r="15">
          <cell r="C15">
            <v>36700</v>
          </cell>
          <cell r="D15">
            <v>36</v>
          </cell>
          <cell r="E15">
            <v>10</v>
          </cell>
          <cell r="F15">
            <v>38</v>
          </cell>
          <cell r="H15">
            <v>125</v>
          </cell>
          <cell r="I15">
            <v>0</v>
          </cell>
          <cell r="J15">
            <v>0</v>
          </cell>
          <cell r="K15">
            <v>2</v>
          </cell>
          <cell r="M15">
            <v>349</v>
          </cell>
          <cell r="N15">
            <v>1</v>
          </cell>
          <cell r="O15">
            <v>0</v>
          </cell>
          <cell r="P15">
            <v>1</v>
          </cell>
          <cell r="R15">
            <v>7</v>
          </cell>
          <cell r="S15">
            <v>0</v>
          </cell>
          <cell r="T15">
            <v>0</v>
          </cell>
          <cell r="U15">
            <v>0</v>
          </cell>
          <cell r="W15">
            <v>5229</v>
          </cell>
          <cell r="X15">
            <v>29</v>
          </cell>
          <cell r="Y15">
            <v>2</v>
          </cell>
          <cell r="Z15">
            <v>17</v>
          </cell>
          <cell r="AD15">
            <v>3365</v>
          </cell>
          <cell r="AE15">
            <v>9</v>
          </cell>
          <cell r="AF15">
            <v>2</v>
          </cell>
          <cell r="AG15">
            <v>4</v>
          </cell>
          <cell r="AI15">
            <v>594</v>
          </cell>
          <cell r="AJ15">
            <v>0</v>
          </cell>
          <cell r="AK15">
            <v>0</v>
          </cell>
          <cell r="AL15">
            <v>0</v>
          </cell>
          <cell r="AN15">
            <v>7</v>
          </cell>
          <cell r="AO15">
            <v>0</v>
          </cell>
          <cell r="AP15">
            <v>0</v>
          </cell>
          <cell r="AQ15">
            <v>0</v>
          </cell>
        </row>
        <row r="16">
          <cell r="C16">
            <v>1464</v>
          </cell>
          <cell r="D16">
            <v>1</v>
          </cell>
          <cell r="E16">
            <v>1</v>
          </cell>
          <cell r="F16">
            <v>1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M16">
            <v>3</v>
          </cell>
          <cell r="N16">
            <v>0</v>
          </cell>
          <cell r="O16">
            <v>0</v>
          </cell>
          <cell r="P16">
            <v>0</v>
          </cell>
          <cell r="R16">
            <v>1</v>
          </cell>
          <cell r="S16">
            <v>0</v>
          </cell>
          <cell r="T16">
            <v>0</v>
          </cell>
          <cell r="U16">
            <v>0</v>
          </cell>
          <cell r="W16">
            <v>93</v>
          </cell>
          <cell r="X16">
            <v>4</v>
          </cell>
          <cell r="Y16">
            <v>0</v>
          </cell>
          <cell r="Z16">
            <v>1</v>
          </cell>
          <cell r="AD16">
            <v>15</v>
          </cell>
          <cell r="AE16">
            <v>0</v>
          </cell>
          <cell r="AF16">
            <v>0</v>
          </cell>
          <cell r="AG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</row>
        <row r="17">
          <cell r="C17">
            <v>233</v>
          </cell>
          <cell r="D17">
            <v>0</v>
          </cell>
          <cell r="E17">
            <v>0</v>
          </cell>
          <cell r="F17">
            <v>0</v>
          </cell>
          <cell r="H17">
            <v>1</v>
          </cell>
          <cell r="I17">
            <v>0</v>
          </cell>
          <cell r="J17">
            <v>0</v>
          </cell>
          <cell r="K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R17">
            <v>1</v>
          </cell>
          <cell r="S17">
            <v>0</v>
          </cell>
          <cell r="T17">
            <v>0</v>
          </cell>
          <cell r="U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D17">
            <v>5</v>
          </cell>
          <cell r="AE17">
            <v>0</v>
          </cell>
          <cell r="AF17">
            <v>0</v>
          </cell>
          <cell r="AG17">
            <v>0</v>
          </cell>
          <cell r="AI17">
            <v>138</v>
          </cell>
          <cell r="AJ17">
            <v>2</v>
          </cell>
          <cell r="AK17">
            <v>0</v>
          </cell>
          <cell r="AL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</row>
        <row r="18">
          <cell r="C18">
            <v>20430</v>
          </cell>
          <cell r="D18">
            <v>14</v>
          </cell>
          <cell r="E18">
            <v>11</v>
          </cell>
          <cell r="F18">
            <v>26</v>
          </cell>
          <cell r="H18">
            <v>144</v>
          </cell>
          <cell r="I18">
            <v>1</v>
          </cell>
          <cell r="J18">
            <v>1</v>
          </cell>
          <cell r="K18">
            <v>1</v>
          </cell>
          <cell r="M18">
            <v>332</v>
          </cell>
          <cell r="N18">
            <v>1</v>
          </cell>
          <cell r="O18">
            <v>0</v>
          </cell>
          <cell r="P18">
            <v>0</v>
          </cell>
          <cell r="R18">
            <v>4</v>
          </cell>
          <cell r="S18">
            <v>0</v>
          </cell>
          <cell r="T18">
            <v>0</v>
          </cell>
          <cell r="U18">
            <v>0</v>
          </cell>
          <cell r="W18">
            <v>3322</v>
          </cell>
          <cell r="X18">
            <v>17</v>
          </cell>
          <cell r="Y18">
            <v>3</v>
          </cell>
          <cell r="Z18">
            <v>29</v>
          </cell>
          <cell r="AD18">
            <v>967</v>
          </cell>
          <cell r="AE18">
            <v>3</v>
          </cell>
          <cell r="AF18">
            <v>2</v>
          </cell>
          <cell r="AG18">
            <v>1</v>
          </cell>
          <cell r="AI18">
            <v>222</v>
          </cell>
          <cell r="AJ18">
            <v>0</v>
          </cell>
          <cell r="AK18">
            <v>1</v>
          </cell>
          <cell r="AL18">
            <v>1</v>
          </cell>
          <cell r="AN18">
            <v>5</v>
          </cell>
          <cell r="AO18">
            <v>0</v>
          </cell>
          <cell r="AP18">
            <v>0</v>
          </cell>
          <cell r="AQ18">
            <v>0</v>
          </cell>
        </row>
        <row r="19">
          <cell r="C19">
            <v>5721</v>
          </cell>
          <cell r="D19">
            <v>14</v>
          </cell>
          <cell r="E19">
            <v>1</v>
          </cell>
          <cell r="F19">
            <v>20</v>
          </cell>
          <cell r="H19">
            <v>25</v>
          </cell>
          <cell r="I19">
            <v>0</v>
          </cell>
          <cell r="J19">
            <v>0</v>
          </cell>
          <cell r="K19">
            <v>0</v>
          </cell>
          <cell r="M19">
            <v>69</v>
          </cell>
          <cell r="N19">
            <v>1</v>
          </cell>
          <cell r="O19">
            <v>0</v>
          </cell>
          <cell r="P19">
            <v>0</v>
          </cell>
          <cell r="R19">
            <v>3</v>
          </cell>
          <cell r="S19">
            <v>0</v>
          </cell>
          <cell r="T19">
            <v>0</v>
          </cell>
          <cell r="U19">
            <v>0</v>
          </cell>
          <cell r="W19">
            <v>591</v>
          </cell>
          <cell r="X19">
            <v>8</v>
          </cell>
          <cell r="Y19">
            <v>0</v>
          </cell>
          <cell r="Z19">
            <v>8</v>
          </cell>
          <cell r="AD19">
            <v>136</v>
          </cell>
          <cell r="AE19">
            <v>0</v>
          </cell>
          <cell r="AF19">
            <v>0</v>
          </cell>
          <cell r="AG19">
            <v>0</v>
          </cell>
          <cell r="AI19">
            <v>10</v>
          </cell>
          <cell r="AJ19">
            <v>0</v>
          </cell>
          <cell r="AK19">
            <v>0</v>
          </cell>
          <cell r="AL19">
            <v>0</v>
          </cell>
          <cell r="AN19">
            <v>6</v>
          </cell>
          <cell r="AO19">
            <v>0</v>
          </cell>
          <cell r="AP19">
            <v>0</v>
          </cell>
          <cell r="AQ19">
            <v>0</v>
          </cell>
        </row>
        <row r="20">
          <cell r="C20">
            <v>32988</v>
          </cell>
          <cell r="D20">
            <v>15</v>
          </cell>
          <cell r="E20">
            <v>5</v>
          </cell>
          <cell r="F20">
            <v>40</v>
          </cell>
          <cell r="H20">
            <v>254</v>
          </cell>
          <cell r="I20">
            <v>4</v>
          </cell>
          <cell r="J20">
            <v>1</v>
          </cell>
          <cell r="K20">
            <v>2</v>
          </cell>
          <cell r="M20">
            <v>75</v>
          </cell>
          <cell r="N20">
            <v>0</v>
          </cell>
          <cell r="O20">
            <v>0</v>
          </cell>
          <cell r="P20">
            <v>0</v>
          </cell>
          <cell r="R20">
            <v>360</v>
          </cell>
          <cell r="S20">
            <v>0</v>
          </cell>
          <cell r="T20">
            <v>1</v>
          </cell>
          <cell r="U20">
            <v>0</v>
          </cell>
          <cell r="W20">
            <v>114</v>
          </cell>
          <cell r="X20">
            <v>1</v>
          </cell>
          <cell r="Y20">
            <v>0</v>
          </cell>
          <cell r="Z20">
            <v>0</v>
          </cell>
          <cell r="AD20">
            <v>225</v>
          </cell>
          <cell r="AE20">
            <v>2</v>
          </cell>
          <cell r="AF20">
            <v>0</v>
          </cell>
          <cell r="AG20">
            <v>0</v>
          </cell>
          <cell r="AI20">
            <v>37</v>
          </cell>
          <cell r="AJ20">
            <v>0</v>
          </cell>
          <cell r="AK20">
            <v>0</v>
          </cell>
          <cell r="AL20">
            <v>0</v>
          </cell>
          <cell r="AN20">
            <v>6</v>
          </cell>
          <cell r="AO20">
            <v>0</v>
          </cell>
          <cell r="AP20">
            <v>0</v>
          </cell>
          <cell r="AQ20">
            <v>0</v>
          </cell>
        </row>
        <row r="21">
          <cell r="C21">
            <v>2</v>
          </cell>
          <cell r="D21">
            <v>0</v>
          </cell>
          <cell r="E21">
            <v>0</v>
          </cell>
          <cell r="F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W21">
            <v>1</v>
          </cell>
          <cell r="X21">
            <v>0</v>
          </cell>
          <cell r="Y21">
            <v>0</v>
          </cell>
          <cell r="Z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</row>
        <row r="22">
          <cell r="C22">
            <v>3776</v>
          </cell>
          <cell r="D22">
            <v>0</v>
          </cell>
          <cell r="E22">
            <v>1</v>
          </cell>
          <cell r="F22">
            <v>3</v>
          </cell>
          <cell r="H22">
            <v>10</v>
          </cell>
          <cell r="I22">
            <v>0</v>
          </cell>
          <cell r="J22">
            <v>0</v>
          </cell>
          <cell r="K22">
            <v>0</v>
          </cell>
          <cell r="M22">
            <v>20</v>
          </cell>
          <cell r="N22">
            <v>0</v>
          </cell>
          <cell r="O22">
            <v>0</v>
          </cell>
          <cell r="P22">
            <v>0</v>
          </cell>
          <cell r="R22">
            <v>1</v>
          </cell>
          <cell r="S22">
            <v>0</v>
          </cell>
          <cell r="T22">
            <v>0</v>
          </cell>
          <cell r="U22">
            <v>0</v>
          </cell>
          <cell r="W22">
            <v>1531</v>
          </cell>
          <cell r="X22">
            <v>2</v>
          </cell>
          <cell r="Y22">
            <v>0</v>
          </cell>
          <cell r="Z22">
            <v>4</v>
          </cell>
          <cell r="AD22">
            <v>134</v>
          </cell>
          <cell r="AE22">
            <v>0</v>
          </cell>
          <cell r="AF22">
            <v>0</v>
          </cell>
          <cell r="AG22">
            <v>1</v>
          </cell>
          <cell r="AI22">
            <v>2</v>
          </cell>
          <cell r="AJ22">
            <v>0</v>
          </cell>
          <cell r="AK22">
            <v>0</v>
          </cell>
          <cell r="AL22">
            <v>0</v>
          </cell>
          <cell r="AN22">
            <v>6</v>
          </cell>
          <cell r="AO22">
            <v>0</v>
          </cell>
          <cell r="AP22">
            <v>0</v>
          </cell>
          <cell r="AQ22">
            <v>0</v>
          </cell>
        </row>
        <row r="23">
          <cell r="C23">
            <v>545</v>
          </cell>
          <cell r="D23">
            <v>0</v>
          </cell>
          <cell r="E23">
            <v>1</v>
          </cell>
          <cell r="F23">
            <v>5</v>
          </cell>
          <cell r="H23">
            <v>3</v>
          </cell>
          <cell r="I23">
            <v>0</v>
          </cell>
          <cell r="J23">
            <v>0</v>
          </cell>
          <cell r="K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W23">
            <v>430</v>
          </cell>
          <cell r="X23">
            <v>3</v>
          </cell>
          <cell r="Y23">
            <v>1</v>
          </cell>
          <cell r="Z23">
            <v>6</v>
          </cell>
          <cell r="AD23">
            <v>7</v>
          </cell>
          <cell r="AE23">
            <v>0</v>
          </cell>
          <cell r="AF23">
            <v>0</v>
          </cell>
          <cell r="AG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N23">
            <v>2</v>
          </cell>
          <cell r="AO23">
            <v>0</v>
          </cell>
          <cell r="AP23">
            <v>0</v>
          </cell>
          <cell r="AQ23">
            <v>0</v>
          </cell>
        </row>
      </sheetData>
      <sheetData sheetId="3">
        <row r="9">
          <cell r="B9">
            <v>583</v>
          </cell>
          <cell r="C9">
            <v>2</v>
          </cell>
          <cell r="D9">
            <v>0</v>
          </cell>
          <cell r="E9">
            <v>153</v>
          </cell>
          <cell r="G9">
            <v>39</v>
          </cell>
          <cell r="H9">
            <v>0</v>
          </cell>
          <cell r="I9">
            <v>0</v>
          </cell>
          <cell r="J9">
            <v>9</v>
          </cell>
          <cell r="L9">
            <v>0</v>
          </cell>
          <cell r="M9">
            <v>0</v>
          </cell>
          <cell r="N9">
            <v>0</v>
          </cell>
          <cell r="O9">
            <v>19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V9">
            <v>129</v>
          </cell>
          <cell r="W9">
            <v>6</v>
          </cell>
          <cell r="X9">
            <v>6</v>
          </cell>
          <cell r="Y9">
            <v>866</v>
          </cell>
          <cell r="AC9">
            <v>3199</v>
          </cell>
          <cell r="AD9">
            <v>8</v>
          </cell>
          <cell r="AE9">
            <v>1</v>
          </cell>
          <cell r="AF9">
            <v>56</v>
          </cell>
          <cell r="AH9">
            <v>6</v>
          </cell>
          <cell r="AI9">
            <v>0</v>
          </cell>
          <cell r="AJ9">
            <v>0</v>
          </cell>
          <cell r="AK9">
            <v>3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</row>
        <row r="10">
          <cell r="B10">
            <v>2510</v>
          </cell>
          <cell r="C10">
            <v>2</v>
          </cell>
          <cell r="D10">
            <v>4</v>
          </cell>
          <cell r="E10">
            <v>599</v>
          </cell>
          <cell r="G10">
            <v>211</v>
          </cell>
          <cell r="H10">
            <v>0</v>
          </cell>
          <cell r="I10">
            <v>0</v>
          </cell>
          <cell r="J10">
            <v>59</v>
          </cell>
          <cell r="L10">
            <v>2</v>
          </cell>
          <cell r="M10">
            <v>0</v>
          </cell>
          <cell r="N10">
            <v>1</v>
          </cell>
          <cell r="O10">
            <v>144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V10">
            <v>111</v>
          </cell>
          <cell r="W10">
            <v>1</v>
          </cell>
          <cell r="X10">
            <v>2</v>
          </cell>
          <cell r="Y10">
            <v>513</v>
          </cell>
          <cell r="AC10">
            <v>1436</v>
          </cell>
          <cell r="AD10">
            <v>10</v>
          </cell>
          <cell r="AE10">
            <v>0</v>
          </cell>
          <cell r="AF10">
            <v>29</v>
          </cell>
          <cell r="AH10">
            <v>31</v>
          </cell>
          <cell r="AI10">
            <v>0</v>
          </cell>
          <cell r="AJ10">
            <v>0</v>
          </cell>
          <cell r="AK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1</v>
          </cell>
        </row>
        <row r="11">
          <cell r="B11">
            <v>40283</v>
          </cell>
          <cell r="C11">
            <v>38</v>
          </cell>
          <cell r="D11">
            <v>30</v>
          </cell>
          <cell r="E11">
            <v>13227</v>
          </cell>
          <cell r="G11">
            <v>262</v>
          </cell>
          <cell r="H11">
            <v>3</v>
          </cell>
          <cell r="I11">
            <v>0</v>
          </cell>
          <cell r="J11">
            <v>111</v>
          </cell>
          <cell r="L11">
            <v>64</v>
          </cell>
          <cell r="M11">
            <v>3</v>
          </cell>
          <cell r="N11">
            <v>0</v>
          </cell>
          <cell r="O11">
            <v>817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V11">
            <v>477</v>
          </cell>
          <cell r="W11">
            <v>2</v>
          </cell>
          <cell r="X11">
            <v>2</v>
          </cell>
          <cell r="Y11">
            <v>476</v>
          </cell>
          <cell r="AC11">
            <v>962</v>
          </cell>
          <cell r="AD11">
            <v>5</v>
          </cell>
          <cell r="AE11">
            <v>0</v>
          </cell>
          <cell r="AF11">
            <v>588</v>
          </cell>
          <cell r="AH11">
            <v>264</v>
          </cell>
          <cell r="AI11">
            <v>0</v>
          </cell>
          <cell r="AJ11">
            <v>0</v>
          </cell>
          <cell r="AK11">
            <v>23</v>
          </cell>
          <cell r="AM11">
            <v>0</v>
          </cell>
          <cell r="AN11">
            <v>0</v>
          </cell>
          <cell r="AO11">
            <v>0</v>
          </cell>
          <cell r="AP11">
            <v>3</v>
          </cell>
        </row>
        <row r="12">
          <cell r="B12">
            <v>37</v>
          </cell>
          <cell r="C12">
            <v>0</v>
          </cell>
          <cell r="D12">
            <v>0</v>
          </cell>
          <cell r="E12">
            <v>18</v>
          </cell>
          <cell r="G12">
            <v>1</v>
          </cell>
          <cell r="H12">
            <v>0</v>
          </cell>
          <cell r="I12">
            <v>0</v>
          </cell>
          <cell r="J12">
            <v>2</v>
          </cell>
          <cell r="L12">
            <v>0</v>
          </cell>
          <cell r="M12">
            <v>0</v>
          </cell>
          <cell r="N12">
            <v>0</v>
          </cell>
          <cell r="O12">
            <v>1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V12">
            <v>36</v>
          </cell>
          <cell r="W12">
            <v>1</v>
          </cell>
          <cell r="X12">
            <v>2</v>
          </cell>
          <cell r="Y12">
            <v>314</v>
          </cell>
          <cell r="AC12">
            <v>824</v>
          </cell>
          <cell r="AD12">
            <v>0</v>
          </cell>
          <cell r="AE12">
            <v>0</v>
          </cell>
          <cell r="AF12">
            <v>14</v>
          </cell>
          <cell r="AH12">
            <v>1</v>
          </cell>
          <cell r="AI12">
            <v>0</v>
          </cell>
          <cell r="AJ12">
            <v>0</v>
          </cell>
          <cell r="AK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</row>
        <row r="13">
          <cell r="B13">
            <v>1124</v>
          </cell>
          <cell r="C13">
            <v>0</v>
          </cell>
          <cell r="D13">
            <v>0</v>
          </cell>
          <cell r="E13">
            <v>302</v>
          </cell>
          <cell r="G13">
            <v>23</v>
          </cell>
          <cell r="H13">
            <v>1</v>
          </cell>
          <cell r="I13">
            <v>0</v>
          </cell>
          <cell r="J13">
            <v>9</v>
          </cell>
          <cell r="L13">
            <v>1</v>
          </cell>
          <cell r="M13">
            <v>0</v>
          </cell>
          <cell r="N13">
            <v>0</v>
          </cell>
          <cell r="O13">
            <v>3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V13">
            <v>31</v>
          </cell>
          <cell r="W13">
            <v>0</v>
          </cell>
          <cell r="X13">
            <v>0</v>
          </cell>
          <cell r="Y13">
            <v>0</v>
          </cell>
          <cell r="AC13">
            <v>1</v>
          </cell>
          <cell r="AD13">
            <v>0</v>
          </cell>
          <cell r="AE13">
            <v>0</v>
          </cell>
          <cell r="AF13">
            <v>0</v>
          </cell>
          <cell r="AH13">
            <v>1</v>
          </cell>
          <cell r="AI13">
            <v>0</v>
          </cell>
          <cell r="AJ13">
            <v>0</v>
          </cell>
          <cell r="AK13">
            <v>2</v>
          </cell>
          <cell r="AM13">
            <v>0</v>
          </cell>
          <cell r="AN13">
            <v>0</v>
          </cell>
          <cell r="AO13">
            <v>0</v>
          </cell>
          <cell r="AP13">
            <v>3</v>
          </cell>
        </row>
        <row r="14">
          <cell r="B14">
            <v>20684</v>
          </cell>
          <cell r="C14">
            <v>17</v>
          </cell>
          <cell r="D14">
            <v>12</v>
          </cell>
          <cell r="E14">
            <v>5758</v>
          </cell>
          <cell r="G14">
            <v>357</v>
          </cell>
          <cell r="H14">
            <v>9</v>
          </cell>
          <cell r="I14">
            <v>0</v>
          </cell>
          <cell r="J14">
            <v>124</v>
          </cell>
          <cell r="L14">
            <v>7</v>
          </cell>
          <cell r="M14">
            <v>0</v>
          </cell>
          <cell r="N14">
            <v>1</v>
          </cell>
          <cell r="O14">
            <v>252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V14">
            <v>101</v>
          </cell>
          <cell r="W14">
            <v>1</v>
          </cell>
          <cell r="X14">
            <v>0</v>
          </cell>
          <cell r="Y14">
            <v>289</v>
          </cell>
          <cell r="AC14">
            <v>553</v>
          </cell>
          <cell r="AD14">
            <v>6</v>
          </cell>
          <cell r="AE14">
            <v>3</v>
          </cell>
          <cell r="AF14">
            <v>724</v>
          </cell>
          <cell r="AH14">
            <v>343</v>
          </cell>
          <cell r="AI14">
            <v>2</v>
          </cell>
          <cell r="AJ14">
            <v>0</v>
          </cell>
          <cell r="AK14">
            <v>77</v>
          </cell>
          <cell r="AM14">
            <v>8</v>
          </cell>
          <cell r="AN14">
            <v>0</v>
          </cell>
          <cell r="AO14">
            <v>0</v>
          </cell>
          <cell r="AP14">
            <v>1</v>
          </cell>
        </row>
        <row r="15">
          <cell r="B15">
            <v>19834</v>
          </cell>
          <cell r="C15">
            <v>2</v>
          </cell>
          <cell r="D15">
            <v>1</v>
          </cell>
          <cell r="E15">
            <v>23</v>
          </cell>
          <cell r="G15">
            <v>142</v>
          </cell>
          <cell r="H15">
            <v>0</v>
          </cell>
          <cell r="I15">
            <v>0</v>
          </cell>
          <cell r="J15">
            <v>1</v>
          </cell>
          <cell r="L15">
            <v>2</v>
          </cell>
          <cell r="M15">
            <v>0</v>
          </cell>
          <cell r="N15">
            <v>0</v>
          </cell>
          <cell r="O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V15">
            <v>3</v>
          </cell>
          <cell r="W15">
            <v>0</v>
          </cell>
          <cell r="X15">
            <v>0</v>
          </cell>
          <cell r="Y15">
            <v>0</v>
          </cell>
          <cell r="AC15">
            <v>1185</v>
          </cell>
          <cell r="AD15">
            <v>10</v>
          </cell>
          <cell r="AE15">
            <v>0</v>
          </cell>
          <cell r="AF15">
            <v>10</v>
          </cell>
          <cell r="AH15">
            <v>180</v>
          </cell>
          <cell r="AI15">
            <v>0</v>
          </cell>
          <cell r="AJ15">
            <v>0</v>
          </cell>
          <cell r="AK15">
            <v>0</v>
          </cell>
          <cell r="AM15">
            <v>2</v>
          </cell>
          <cell r="AN15">
            <v>0</v>
          </cell>
          <cell r="AO15">
            <v>0</v>
          </cell>
          <cell r="AP15">
            <v>0</v>
          </cell>
        </row>
        <row r="16">
          <cell r="B16">
            <v>409</v>
          </cell>
          <cell r="C16">
            <v>0</v>
          </cell>
          <cell r="D16">
            <v>0</v>
          </cell>
          <cell r="E16">
            <v>122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  <cell r="O16">
            <v>1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V16">
            <v>0</v>
          </cell>
          <cell r="W16">
            <v>0</v>
          </cell>
          <cell r="X16">
            <v>0</v>
          </cell>
          <cell r="Y16">
            <v>2</v>
          </cell>
          <cell r="AC16">
            <v>4</v>
          </cell>
          <cell r="AD16">
            <v>0</v>
          </cell>
          <cell r="AE16">
            <v>0</v>
          </cell>
          <cell r="AF16">
            <v>9</v>
          </cell>
          <cell r="AH16">
            <v>10</v>
          </cell>
          <cell r="AI16">
            <v>0</v>
          </cell>
          <cell r="AJ16">
            <v>0</v>
          </cell>
          <cell r="AK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</row>
        <row r="17">
          <cell r="B17">
            <v>38</v>
          </cell>
          <cell r="C17">
            <v>0</v>
          </cell>
          <cell r="D17">
            <v>0</v>
          </cell>
          <cell r="E17">
            <v>215</v>
          </cell>
          <cell r="G17">
            <v>0</v>
          </cell>
          <cell r="H17">
            <v>0</v>
          </cell>
          <cell r="I17">
            <v>0</v>
          </cell>
          <cell r="J17">
            <v>1</v>
          </cell>
          <cell r="L17">
            <v>0</v>
          </cell>
          <cell r="M17">
            <v>0</v>
          </cell>
          <cell r="N17">
            <v>0</v>
          </cell>
          <cell r="O17">
            <v>4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AC17">
            <v>1</v>
          </cell>
          <cell r="AD17">
            <v>0</v>
          </cell>
          <cell r="AE17">
            <v>0</v>
          </cell>
          <cell r="AF17">
            <v>3</v>
          </cell>
          <cell r="AH17">
            <v>3</v>
          </cell>
          <cell r="AI17">
            <v>0</v>
          </cell>
          <cell r="AJ17">
            <v>0</v>
          </cell>
          <cell r="AK17">
            <v>5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</row>
        <row r="18">
          <cell r="B18">
            <v>3814</v>
          </cell>
          <cell r="C18">
            <v>2</v>
          </cell>
          <cell r="D18">
            <v>10</v>
          </cell>
          <cell r="E18">
            <v>7127</v>
          </cell>
          <cell r="G18">
            <v>97</v>
          </cell>
          <cell r="H18">
            <v>0</v>
          </cell>
          <cell r="I18">
            <v>0</v>
          </cell>
          <cell r="J18">
            <v>99</v>
          </cell>
          <cell r="L18">
            <v>6</v>
          </cell>
          <cell r="M18">
            <v>1</v>
          </cell>
          <cell r="N18">
            <v>0</v>
          </cell>
          <cell r="O18">
            <v>336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V18">
            <v>57</v>
          </cell>
          <cell r="W18">
            <v>3</v>
          </cell>
          <cell r="X18">
            <v>1</v>
          </cell>
          <cell r="Y18">
            <v>433</v>
          </cell>
          <cell r="AC18">
            <v>114</v>
          </cell>
          <cell r="AD18">
            <v>1</v>
          </cell>
          <cell r="AE18">
            <v>0</v>
          </cell>
          <cell r="AF18">
            <v>183</v>
          </cell>
          <cell r="AH18">
            <v>19</v>
          </cell>
          <cell r="AI18">
            <v>0</v>
          </cell>
          <cell r="AJ18">
            <v>0</v>
          </cell>
          <cell r="AK18">
            <v>29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</row>
        <row r="19">
          <cell r="B19">
            <v>2173</v>
          </cell>
          <cell r="C19">
            <v>15</v>
          </cell>
          <cell r="D19">
            <v>0</v>
          </cell>
          <cell r="E19">
            <v>688</v>
          </cell>
          <cell r="G19">
            <v>9</v>
          </cell>
          <cell r="H19">
            <v>0</v>
          </cell>
          <cell r="I19">
            <v>0</v>
          </cell>
          <cell r="J19">
            <v>6</v>
          </cell>
          <cell r="L19">
            <v>1</v>
          </cell>
          <cell r="M19">
            <v>0</v>
          </cell>
          <cell r="N19">
            <v>0</v>
          </cell>
          <cell r="O19">
            <v>34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V19">
            <v>11</v>
          </cell>
          <cell r="W19">
            <v>1</v>
          </cell>
          <cell r="X19">
            <v>0</v>
          </cell>
          <cell r="Y19">
            <v>47</v>
          </cell>
          <cell r="AC19">
            <v>72</v>
          </cell>
          <cell r="AD19">
            <v>0</v>
          </cell>
          <cell r="AE19">
            <v>0</v>
          </cell>
          <cell r="AF19">
            <v>8</v>
          </cell>
          <cell r="AH19">
            <v>3</v>
          </cell>
          <cell r="AI19">
            <v>0</v>
          </cell>
          <cell r="AJ19">
            <v>0</v>
          </cell>
          <cell r="AK19">
            <v>1</v>
          </cell>
          <cell r="AM19">
            <v>0</v>
          </cell>
          <cell r="AN19">
            <v>0</v>
          </cell>
          <cell r="AO19">
            <v>0</v>
          </cell>
          <cell r="AP19">
            <v>2</v>
          </cell>
        </row>
        <row r="20">
          <cell r="B20">
            <v>11310</v>
          </cell>
          <cell r="C20">
            <v>2</v>
          </cell>
          <cell r="D20">
            <v>4</v>
          </cell>
          <cell r="E20">
            <v>2651</v>
          </cell>
          <cell r="G20">
            <v>120</v>
          </cell>
          <cell r="H20">
            <v>1</v>
          </cell>
          <cell r="I20">
            <v>1</v>
          </cell>
          <cell r="J20">
            <v>34</v>
          </cell>
          <cell r="L20">
            <v>13</v>
          </cell>
          <cell r="M20">
            <v>0</v>
          </cell>
          <cell r="N20">
            <v>0</v>
          </cell>
          <cell r="O20">
            <v>75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V20">
            <v>101</v>
          </cell>
          <cell r="W20">
            <v>0</v>
          </cell>
          <cell r="X20">
            <v>0</v>
          </cell>
          <cell r="Y20">
            <v>18</v>
          </cell>
          <cell r="AC20">
            <v>49</v>
          </cell>
          <cell r="AD20">
            <v>0</v>
          </cell>
          <cell r="AE20">
            <v>0</v>
          </cell>
          <cell r="AF20">
            <v>38</v>
          </cell>
          <cell r="AH20">
            <v>9</v>
          </cell>
          <cell r="AI20">
            <v>0</v>
          </cell>
          <cell r="AJ20">
            <v>0</v>
          </cell>
          <cell r="AK20">
            <v>2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</row>
        <row r="22">
          <cell r="B22">
            <v>753</v>
          </cell>
          <cell r="C22">
            <v>1</v>
          </cell>
          <cell r="D22">
            <v>0</v>
          </cell>
          <cell r="E22">
            <v>227</v>
          </cell>
          <cell r="G22">
            <v>12</v>
          </cell>
          <cell r="H22">
            <v>0</v>
          </cell>
          <cell r="I22">
            <v>0</v>
          </cell>
          <cell r="J22">
            <v>5</v>
          </cell>
          <cell r="L22">
            <v>2</v>
          </cell>
          <cell r="M22">
            <v>0</v>
          </cell>
          <cell r="N22">
            <v>0</v>
          </cell>
          <cell r="O22">
            <v>26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V22">
            <v>13</v>
          </cell>
          <cell r="W22">
            <v>0</v>
          </cell>
          <cell r="X22">
            <v>0</v>
          </cell>
          <cell r="Y22">
            <v>144</v>
          </cell>
          <cell r="AC22">
            <v>410</v>
          </cell>
          <cell r="AD22">
            <v>0</v>
          </cell>
          <cell r="AE22">
            <v>0</v>
          </cell>
          <cell r="AF22">
            <v>7</v>
          </cell>
          <cell r="AH22">
            <v>16</v>
          </cell>
          <cell r="AI22">
            <v>0</v>
          </cell>
          <cell r="AJ22">
            <v>0</v>
          </cell>
          <cell r="AK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</row>
        <row r="23">
          <cell r="B23">
            <v>237</v>
          </cell>
          <cell r="C23">
            <v>0</v>
          </cell>
          <cell r="D23">
            <v>0</v>
          </cell>
          <cell r="E23">
            <v>1</v>
          </cell>
          <cell r="G23">
            <v>2</v>
          </cell>
          <cell r="H23">
            <v>0</v>
          </cell>
          <cell r="I23">
            <v>0</v>
          </cell>
          <cell r="J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AC23">
            <v>96</v>
          </cell>
          <cell r="AD23">
            <v>1</v>
          </cell>
          <cell r="AE23">
            <v>0</v>
          </cell>
          <cell r="AF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</row>
      </sheetData>
      <sheetData sheetId="4">
        <row r="9">
          <cell r="B9">
            <v>148</v>
          </cell>
          <cell r="C9">
            <v>0</v>
          </cell>
          <cell r="D9">
            <v>1</v>
          </cell>
          <cell r="E9">
            <v>1</v>
          </cell>
          <cell r="G9">
            <v>3</v>
          </cell>
          <cell r="H9">
            <v>1</v>
          </cell>
          <cell r="I9">
            <v>0</v>
          </cell>
          <cell r="J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V9">
            <v>1817</v>
          </cell>
          <cell r="W9">
            <v>9</v>
          </cell>
          <cell r="X9">
            <v>2</v>
          </cell>
          <cell r="Y9">
            <v>14</v>
          </cell>
          <cell r="AC9">
            <v>2</v>
          </cell>
          <cell r="AD9">
            <v>0</v>
          </cell>
          <cell r="AE9">
            <v>0</v>
          </cell>
          <cell r="AF9">
            <v>0</v>
          </cell>
          <cell r="AH9">
            <v>9</v>
          </cell>
          <cell r="AI9">
            <v>0</v>
          </cell>
          <cell r="AJ9">
            <v>0</v>
          </cell>
          <cell r="AK9">
            <v>0</v>
          </cell>
          <cell r="AM9">
            <v>7</v>
          </cell>
          <cell r="AN9">
            <v>0</v>
          </cell>
          <cell r="AO9">
            <v>0</v>
          </cell>
          <cell r="AP9">
            <v>0</v>
          </cell>
        </row>
        <row r="10">
          <cell r="B10">
            <v>472</v>
          </cell>
          <cell r="C10">
            <v>4</v>
          </cell>
          <cell r="D10">
            <v>1</v>
          </cell>
          <cell r="E10">
            <v>1</v>
          </cell>
          <cell r="G10">
            <v>64</v>
          </cell>
          <cell r="H10">
            <v>0</v>
          </cell>
          <cell r="I10">
            <v>0</v>
          </cell>
          <cell r="J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Q10">
            <v>29</v>
          </cell>
          <cell r="R10">
            <v>0</v>
          </cell>
          <cell r="S10">
            <v>0</v>
          </cell>
          <cell r="T10">
            <v>0</v>
          </cell>
          <cell r="V10">
            <v>748</v>
          </cell>
          <cell r="W10">
            <v>3</v>
          </cell>
          <cell r="X10">
            <v>0</v>
          </cell>
          <cell r="Y10">
            <v>5</v>
          </cell>
          <cell r="AC10">
            <v>10</v>
          </cell>
          <cell r="AD10">
            <v>0</v>
          </cell>
          <cell r="AE10">
            <v>0</v>
          </cell>
          <cell r="AF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M10">
            <v>10</v>
          </cell>
          <cell r="AN10">
            <v>0</v>
          </cell>
          <cell r="AO10">
            <v>0</v>
          </cell>
          <cell r="AP10">
            <v>0</v>
          </cell>
        </row>
        <row r="11">
          <cell r="B11">
            <v>13887</v>
          </cell>
          <cell r="C11">
            <v>57</v>
          </cell>
          <cell r="D11">
            <v>6</v>
          </cell>
          <cell r="E11">
            <v>6</v>
          </cell>
          <cell r="G11">
            <v>103</v>
          </cell>
          <cell r="H11">
            <v>0</v>
          </cell>
          <cell r="I11">
            <v>0</v>
          </cell>
          <cell r="J11">
            <v>0</v>
          </cell>
          <cell r="L11">
            <v>212</v>
          </cell>
          <cell r="M11">
            <v>3</v>
          </cell>
          <cell r="N11">
            <v>0</v>
          </cell>
          <cell r="O11">
            <v>0</v>
          </cell>
          <cell r="Q11">
            <v>72</v>
          </cell>
          <cell r="R11">
            <v>0</v>
          </cell>
          <cell r="S11">
            <v>0</v>
          </cell>
          <cell r="T11">
            <v>0</v>
          </cell>
          <cell r="V11">
            <v>875</v>
          </cell>
          <cell r="W11">
            <v>4</v>
          </cell>
          <cell r="X11">
            <v>1</v>
          </cell>
          <cell r="Y11">
            <v>1</v>
          </cell>
          <cell r="AC11">
            <v>416</v>
          </cell>
          <cell r="AD11">
            <v>0</v>
          </cell>
          <cell r="AE11">
            <v>0</v>
          </cell>
          <cell r="AF11">
            <v>0</v>
          </cell>
          <cell r="AH11">
            <v>10</v>
          </cell>
          <cell r="AI11">
            <v>0</v>
          </cell>
          <cell r="AJ11">
            <v>0</v>
          </cell>
          <cell r="AK11">
            <v>0</v>
          </cell>
          <cell r="AM11">
            <v>7</v>
          </cell>
          <cell r="AN11">
            <v>0</v>
          </cell>
          <cell r="AO11">
            <v>0</v>
          </cell>
          <cell r="AP11">
            <v>0</v>
          </cell>
        </row>
        <row r="12">
          <cell r="B12">
            <v>9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V12">
            <v>380</v>
          </cell>
          <cell r="W12">
            <v>5</v>
          </cell>
          <cell r="X12">
            <v>0</v>
          </cell>
          <cell r="Y12">
            <v>1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</row>
        <row r="13">
          <cell r="B13">
            <v>220</v>
          </cell>
          <cell r="C13">
            <v>1</v>
          </cell>
          <cell r="D13">
            <v>0</v>
          </cell>
          <cell r="E13">
            <v>1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>
            <v>2</v>
          </cell>
          <cell r="M13">
            <v>0</v>
          </cell>
          <cell r="N13">
            <v>0</v>
          </cell>
          <cell r="O13">
            <v>0</v>
          </cell>
          <cell r="Q13">
            <v>6</v>
          </cell>
          <cell r="R13">
            <v>0</v>
          </cell>
          <cell r="S13">
            <v>0</v>
          </cell>
          <cell r="T13">
            <v>0</v>
          </cell>
          <cell r="V13">
            <v>3</v>
          </cell>
          <cell r="W13">
            <v>0</v>
          </cell>
          <cell r="X13">
            <v>0</v>
          </cell>
          <cell r="Y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M13">
            <v>7</v>
          </cell>
          <cell r="AN13">
            <v>0</v>
          </cell>
          <cell r="AO13">
            <v>0</v>
          </cell>
          <cell r="AP13">
            <v>0</v>
          </cell>
        </row>
        <row r="14">
          <cell r="B14">
            <v>4046</v>
          </cell>
          <cell r="C14">
            <v>6</v>
          </cell>
          <cell r="D14">
            <v>1</v>
          </cell>
          <cell r="E14">
            <v>6</v>
          </cell>
          <cell r="G14">
            <v>44</v>
          </cell>
          <cell r="H14">
            <v>1</v>
          </cell>
          <cell r="I14">
            <v>0</v>
          </cell>
          <cell r="J14">
            <v>1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Q14">
            <v>15</v>
          </cell>
          <cell r="R14">
            <v>0</v>
          </cell>
          <cell r="S14">
            <v>0</v>
          </cell>
          <cell r="T14">
            <v>0</v>
          </cell>
          <cell r="V14">
            <v>192</v>
          </cell>
          <cell r="W14">
            <v>1</v>
          </cell>
          <cell r="X14">
            <v>0</v>
          </cell>
          <cell r="Y14">
            <v>7</v>
          </cell>
          <cell r="AC14">
            <v>167</v>
          </cell>
          <cell r="AD14">
            <v>0</v>
          </cell>
          <cell r="AE14">
            <v>0</v>
          </cell>
          <cell r="AF14">
            <v>0</v>
          </cell>
          <cell r="AH14">
            <v>2</v>
          </cell>
          <cell r="AI14">
            <v>0</v>
          </cell>
          <cell r="AJ14">
            <v>0</v>
          </cell>
          <cell r="AK14">
            <v>0</v>
          </cell>
          <cell r="AM14">
            <v>1</v>
          </cell>
          <cell r="AN14">
            <v>0</v>
          </cell>
          <cell r="AO14">
            <v>0</v>
          </cell>
          <cell r="AP14">
            <v>0</v>
          </cell>
        </row>
        <row r="15">
          <cell r="B15">
            <v>2153</v>
          </cell>
          <cell r="C15">
            <v>0</v>
          </cell>
          <cell r="D15">
            <v>1</v>
          </cell>
          <cell r="E15">
            <v>2</v>
          </cell>
          <cell r="G15">
            <v>36</v>
          </cell>
          <cell r="H15">
            <v>0</v>
          </cell>
          <cell r="I15">
            <v>0</v>
          </cell>
          <cell r="J15">
            <v>0</v>
          </cell>
          <cell r="L15">
            <v>1</v>
          </cell>
          <cell r="M15">
            <v>0</v>
          </cell>
          <cell r="N15">
            <v>0</v>
          </cell>
          <cell r="O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V15">
            <v>647</v>
          </cell>
          <cell r="W15">
            <v>1</v>
          </cell>
          <cell r="X15">
            <v>1</v>
          </cell>
          <cell r="Y15">
            <v>7</v>
          </cell>
          <cell r="AC15">
            <v>115</v>
          </cell>
          <cell r="AD15">
            <v>0</v>
          </cell>
          <cell r="AE15">
            <v>0</v>
          </cell>
          <cell r="AF15">
            <v>0</v>
          </cell>
          <cell r="AH15">
            <v>15</v>
          </cell>
          <cell r="AI15">
            <v>0</v>
          </cell>
          <cell r="AJ15">
            <v>0</v>
          </cell>
          <cell r="AK15">
            <v>0</v>
          </cell>
          <cell r="AM15">
            <v>1</v>
          </cell>
          <cell r="AN15">
            <v>0</v>
          </cell>
          <cell r="AO15">
            <v>0</v>
          </cell>
          <cell r="AP15">
            <v>0</v>
          </cell>
        </row>
        <row r="16">
          <cell r="B16">
            <v>167</v>
          </cell>
          <cell r="C16">
            <v>0</v>
          </cell>
          <cell r="D16">
            <v>0</v>
          </cell>
          <cell r="E16">
            <v>0</v>
          </cell>
          <cell r="G16">
            <v>1</v>
          </cell>
          <cell r="H16">
            <v>0</v>
          </cell>
          <cell r="I16">
            <v>0</v>
          </cell>
          <cell r="J16">
            <v>0</v>
          </cell>
          <cell r="L16">
            <v>2</v>
          </cell>
          <cell r="M16">
            <v>0</v>
          </cell>
          <cell r="N16">
            <v>0</v>
          </cell>
          <cell r="O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AC16">
            <v>3</v>
          </cell>
          <cell r="AD16">
            <v>0</v>
          </cell>
          <cell r="AE16">
            <v>0</v>
          </cell>
          <cell r="AF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</row>
        <row r="17">
          <cell r="B17">
            <v>74</v>
          </cell>
          <cell r="C17">
            <v>1</v>
          </cell>
          <cell r="D17">
            <v>0</v>
          </cell>
          <cell r="E17">
            <v>1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L17">
            <v>2</v>
          </cell>
          <cell r="M17">
            <v>0</v>
          </cell>
          <cell r="N17">
            <v>0</v>
          </cell>
          <cell r="O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V17">
            <v>1</v>
          </cell>
          <cell r="W17">
            <v>0</v>
          </cell>
          <cell r="X17">
            <v>0</v>
          </cell>
          <cell r="Y17">
            <v>0</v>
          </cell>
          <cell r="AC17">
            <v>1</v>
          </cell>
          <cell r="AD17">
            <v>0</v>
          </cell>
          <cell r="AE17">
            <v>0</v>
          </cell>
          <cell r="AF17">
            <v>0</v>
          </cell>
          <cell r="AH17">
            <v>16</v>
          </cell>
          <cell r="AI17">
            <v>0</v>
          </cell>
          <cell r="AJ17">
            <v>0</v>
          </cell>
          <cell r="AK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</row>
        <row r="18">
          <cell r="B18">
            <v>3416</v>
          </cell>
          <cell r="C18">
            <v>31</v>
          </cell>
          <cell r="D18">
            <v>1</v>
          </cell>
          <cell r="E18">
            <v>3</v>
          </cell>
          <cell r="G18">
            <v>54</v>
          </cell>
          <cell r="H18">
            <v>1</v>
          </cell>
          <cell r="I18">
            <v>0</v>
          </cell>
          <cell r="J18">
            <v>1</v>
          </cell>
          <cell r="L18">
            <v>100</v>
          </cell>
          <cell r="M18">
            <v>0</v>
          </cell>
          <cell r="N18">
            <v>0</v>
          </cell>
          <cell r="O18">
            <v>0</v>
          </cell>
          <cell r="Q18">
            <v>1</v>
          </cell>
          <cell r="R18">
            <v>0</v>
          </cell>
          <cell r="S18">
            <v>0</v>
          </cell>
          <cell r="T18">
            <v>0</v>
          </cell>
          <cell r="V18">
            <v>808</v>
          </cell>
          <cell r="W18">
            <v>13</v>
          </cell>
          <cell r="X18">
            <v>0</v>
          </cell>
          <cell r="Y18">
            <v>2</v>
          </cell>
          <cell r="AC18">
            <v>220</v>
          </cell>
          <cell r="AD18">
            <v>2</v>
          </cell>
          <cell r="AE18">
            <v>0</v>
          </cell>
          <cell r="AF18">
            <v>0</v>
          </cell>
          <cell r="AH18">
            <v>178</v>
          </cell>
          <cell r="AI18">
            <v>0</v>
          </cell>
          <cell r="AJ18">
            <v>0</v>
          </cell>
          <cell r="AK18">
            <v>0</v>
          </cell>
          <cell r="AM18">
            <v>2</v>
          </cell>
          <cell r="AN18">
            <v>0</v>
          </cell>
          <cell r="AO18">
            <v>0</v>
          </cell>
          <cell r="AP18">
            <v>0</v>
          </cell>
        </row>
        <row r="19">
          <cell r="B19">
            <v>740</v>
          </cell>
          <cell r="C19">
            <v>5</v>
          </cell>
          <cell r="D19">
            <v>0</v>
          </cell>
          <cell r="E19">
            <v>4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L19">
            <v>6</v>
          </cell>
          <cell r="M19">
            <v>0</v>
          </cell>
          <cell r="N19">
            <v>0</v>
          </cell>
          <cell r="O19">
            <v>0</v>
          </cell>
          <cell r="Q19">
            <v>1</v>
          </cell>
          <cell r="R19">
            <v>0</v>
          </cell>
          <cell r="S19">
            <v>0</v>
          </cell>
          <cell r="T19">
            <v>0</v>
          </cell>
          <cell r="V19">
            <v>46</v>
          </cell>
          <cell r="W19">
            <v>1</v>
          </cell>
          <cell r="X19">
            <v>1</v>
          </cell>
          <cell r="Y19">
            <v>0</v>
          </cell>
          <cell r="AC19">
            <v>2</v>
          </cell>
          <cell r="AD19">
            <v>0</v>
          </cell>
          <cell r="AE19">
            <v>0</v>
          </cell>
          <cell r="AF19">
            <v>0</v>
          </cell>
          <cell r="AH19">
            <v>2</v>
          </cell>
          <cell r="AI19">
            <v>0</v>
          </cell>
          <cell r="AJ19">
            <v>0</v>
          </cell>
          <cell r="AK19">
            <v>0</v>
          </cell>
          <cell r="AM19">
            <v>1</v>
          </cell>
          <cell r="AN19">
            <v>0</v>
          </cell>
          <cell r="AO19">
            <v>0</v>
          </cell>
          <cell r="AP19">
            <v>0</v>
          </cell>
        </row>
        <row r="20">
          <cell r="B20">
            <v>3444</v>
          </cell>
          <cell r="C20">
            <v>3</v>
          </cell>
          <cell r="D20">
            <v>1</v>
          </cell>
          <cell r="E20">
            <v>4</v>
          </cell>
          <cell r="G20">
            <v>23</v>
          </cell>
          <cell r="H20">
            <v>1</v>
          </cell>
          <cell r="I20">
            <v>0</v>
          </cell>
          <cell r="J20">
            <v>0</v>
          </cell>
          <cell r="L20">
            <v>19</v>
          </cell>
          <cell r="M20">
            <v>0</v>
          </cell>
          <cell r="N20">
            <v>0</v>
          </cell>
          <cell r="O20">
            <v>0</v>
          </cell>
          <cell r="Q20">
            <v>66</v>
          </cell>
          <cell r="R20">
            <v>0</v>
          </cell>
          <cell r="S20">
            <v>0</v>
          </cell>
          <cell r="T20">
            <v>0</v>
          </cell>
          <cell r="V20">
            <v>33</v>
          </cell>
          <cell r="W20">
            <v>0</v>
          </cell>
          <cell r="X20">
            <v>0</v>
          </cell>
          <cell r="Y20">
            <v>0</v>
          </cell>
          <cell r="AC20">
            <v>6</v>
          </cell>
          <cell r="AD20">
            <v>0</v>
          </cell>
          <cell r="AE20">
            <v>0</v>
          </cell>
          <cell r="AF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M20">
            <v>5</v>
          </cell>
          <cell r="AN20">
            <v>0</v>
          </cell>
          <cell r="AO20">
            <v>0</v>
          </cell>
          <cell r="AP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</row>
        <row r="22">
          <cell r="B22">
            <v>346</v>
          </cell>
          <cell r="C22">
            <v>0</v>
          </cell>
          <cell r="D22">
            <v>1</v>
          </cell>
          <cell r="E22">
            <v>0</v>
          </cell>
          <cell r="G22">
            <v>3</v>
          </cell>
          <cell r="H22">
            <v>0</v>
          </cell>
          <cell r="I22">
            <v>0</v>
          </cell>
          <cell r="J22">
            <v>0</v>
          </cell>
          <cell r="L22">
            <v>7</v>
          </cell>
          <cell r="M22">
            <v>0</v>
          </cell>
          <cell r="N22">
            <v>0</v>
          </cell>
          <cell r="O22">
            <v>1</v>
          </cell>
          <cell r="Q22">
            <v>1</v>
          </cell>
          <cell r="R22">
            <v>0</v>
          </cell>
          <cell r="S22">
            <v>0</v>
          </cell>
          <cell r="T22">
            <v>0</v>
          </cell>
          <cell r="V22">
            <v>379</v>
          </cell>
          <cell r="W22">
            <v>0</v>
          </cell>
          <cell r="X22">
            <v>0</v>
          </cell>
          <cell r="Y22">
            <v>1</v>
          </cell>
          <cell r="AC22">
            <v>6</v>
          </cell>
          <cell r="AD22">
            <v>0</v>
          </cell>
          <cell r="AE22">
            <v>0</v>
          </cell>
          <cell r="AF22">
            <v>0</v>
          </cell>
          <cell r="AH22">
            <v>2</v>
          </cell>
          <cell r="AI22">
            <v>0</v>
          </cell>
          <cell r="AJ22">
            <v>0</v>
          </cell>
          <cell r="AK22">
            <v>0</v>
          </cell>
          <cell r="AM22">
            <v>4</v>
          </cell>
          <cell r="AN22">
            <v>0</v>
          </cell>
          <cell r="AO22">
            <v>0</v>
          </cell>
          <cell r="AP22">
            <v>0</v>
          </cell>
        </row>
        <row r="23">
          <cell r="B23">
            <v>110</v>
          </cell>
          <cell r="C23">
            <v>1</v>
          </cell>
          <cell r="D23">
            <v>1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V23">
            <v>45</v>
          </cell>
          <cell r="W23">
            <v>0</v>
          </cell>
          <cell r="X23">
            <v>0</v>
          </cell>
          <cell r="Y23">
            <v>1</v>
          </cell>
          <cell r="AC23">
            <v>1</v>
          </cell>
          <cell r="AD23">
            <v>0</v>
          </cell>
          <cell r="AE23">
            <v>0</v>
          </cell>
          <cell r="AF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</row>
      </sheetData>
      <sheetData sheetId="5">
        <row r="9">
          <cell r="B9">
            <v>311</v>
          </cell>
          <cell r="C9">
            <v>1</v>
          </cell>
          <cell r="D9">
            <v>0</v>
          </cell>
          <cell r="E9">
            <v>1</v>
          </cell>
          <cell r="G9">
            <v>14</v>
          </cell>
          <cell r="H9">
            <v>0</v>
          </cell>
          <cell r="I9">
            <v>0</v>
          </cell>
          <cell r="J9">
            <v>0</v>
          </cell>
          <cell r="L9">
            <v>10</v>
          </cell>
          <cell r="M9">
            <v>0</v>
          </cell>
          <cell r="N9">
            <v>0</v>
          </cell>
          <cell r="O9">
            <v>0</v>
          </cell>
          <cell r="Q9">
            <v>1</v>
          </cell>
          <cell r="R9">
            <v>0</v>
          </cell>
          <cell r="S9">
            <v>0</v>
          </cell>
          <cell r="T9">
            <v>0</v>
          </cell>
          <cell r="V9">
            <v>2258</v>
          </cell>
          <cell r="W9">
            <v>6359</v>
          </cell>
          <cell r="X9">
            <v>10</v>
          </cell>
          <cell r="Y9">
            <v>107</v>
          </cell>
          <cell r="AC9">
            <v>25</v>
          </cell>
          <cell r="AD9">
            <v>0</v>
          </cell>
          <cell r="AE9">
            <v>0</v>
          </cell>
          <cell r="AF9">
            <v>1</v>
          </cell>
          <cell r="AH9">
            <v>14</v>
          </cell>
          <cell r="AI9">
            <v>0</v>
          </cell>
          <cell r="AJ9">
            <v>0</v>
          </cell>
          <cell r="AK9">
            <v>0</v>
          </cell>
          <cell r="AM9">
            <v>2</v>
          </cell>
          <cell r="AN9">
            <v>0</v>
          </cell>
          <cell r="AO9">
            <v>0</v>
          </cell>
          <cell r="AP9">
            <v>0</v>
          </cell>
        </row>
        <row r="10">
          <cell r="B10">
            <v>4452</v>
          </cell>
          <cell r="C10">
            <v>3</v>
          </cell>
          <cell r="D10">
            <v>4</v>
          </cell>
          <cell r="E10">
            <v>16</v>
          </cell>
          <cell r="G10">
            <v>284</v>
          </cell>
          <cell r="H10">
            <v>2</v>
          </cell>
          <cell r="I10">
            <v>0</v>
          </cell>
          <cell r="J10">
            <v>1</v>
          </cell>
          <cell r="L10">
            <v>186</v>
          </cell>
          <cell r="M10">
            <v>4</v>
          </cell>
          <cell r="N10">
            <v>1</v>
          </cell>
          <cell r="O10">
            <v>0</v>
          </cell>
          <cell r="Q10">
            <v>103</v>
          </cell>
          <cell r="R10">
            <v>0</v>
          </cell>
          <cell r="S10">
            <v>0</v>
          </cell>
          <cell r="T10">
            <v>1</v>
          </cell>
          <cell r="V10">
            <v>994</v>
          </cell>
          <cell r="W10">
            <v>2447</v>
          </cell>
          <cell r="X10">
            <v>8</v>
          </cell>
          <cell r="Y10">
            <v>36</v>
          </cell>
          <cell r="AC10">
            <v>74</v>
          </cell>
          <cell r="AD10">
            <v>0</v>
          </cell>
          <cell r="AE10">
            <v>0</v>
          </cell>
          <cell r="AF10">
            <v>3</v>
          </cell>
          <cell r="AH10">
            <v>1</v>
          </cell>
          <cell r="AI10">
            <v>0</v>
          </cell>
          <cell r="AJ10">
            <v>0</v>
          </cell>
          <cell r="AK10">
            <v>0</v>
          </cell>
          <cell r="AM10">
            <v>19</v>
          </cell>
          <cell r="AN10">
            <v>0</v>
          </cell>
          <cell r="AO10">
            <v>0</v>
          </cell>
          <cell r="AP10">
            <v>1</v>
          </cell>
        </row>
        <row r="11">
          <cell r="B11">
            <v>46623</v>
          </cell>
          <cell r="C11">
            <v>42</v>
          </cell>
          <cell r="D11">
            <v>18</v>
          </cell>
          <cell r="E11">
            <v>95</v>
          </cell>
          <cell r="G11">
            <v>276</v>
          </cell>
          <cell r="H11">
            <v>0</v>
          </cell>
          <cell r="I11">
            <v>0</v>
          </cell>
          <cell r="J11">
            <v>1</v>
          </cell>
          <cell r="L11">
            <v>647</v>
          </cell>
          <cell r="M11">
            <v>2</v>
          </cell>
          <cell r="N11">
            <v>1</v>
          </cell>
          <cell r="O11">
            <v>1</v>
          </cell>
          <cell r="Q11">
            <v>292</v>
          </cell>
          <cell r="R11">
            <v>0</v>
          </cell>
          <cell r="S11">
            <v>0</v>
          </cell>
          <cell r="T11">
            <v>0</v>
          </cell>
          <cell r="V11">
            <v>641</v>
          </cell>
          <cell r="W11">
            <v>1011</v>
          </cell>
          <cell r="X11">
            <v>4</v>
          </cell>
          <cell r="Y11">
            <v>7</v>
          </cell>
          <cell r="AC11">
            <v>1523</v>
          </cell>
          <cell r="AD11">
            <v>2</v>
          </cell>
          <cell r="AE11">
            <v>2</v>
          </cell>
          <cell r="AF11">
            <v>1</v>
          </cell>
          <cell r="AH11">
            <v>43</v>
          </cell>
          <cell r="AI11">
            <v>0</v>
          </cell>
          <cell r="AJ11">
            <v>0</v>
          </cell>
          <cell r="AK11">
            <v>0</v>
          </cell>
          <cell r="AM11">
            <v>4</v>
          </cell>
          <cell r="AN11">
            <v>0</v>
          </cell>
          <cell r="AO11">
            <v>0</v>
          </cell>
          <cell r="AP11">
            <v>0</v>
          </cell>
        </row>
        <row r="12">
          <cell r="B12">
            <v>135</v>
          </cell>
          <cell r="C12">
            <v>0</v>
          </cell>
          <cell r="D12">
            <v>0</v>
          </cell>
          <cell r="E12">
            <v>0</v>
          </cell>
          <cell r="G12">
            <v>6</v>
          </cell>
          <cell r="H12">
            <v>0</v>
          </cell>
          <cell r="I12">
            <v>0</v>
          </cell>
          <cell r="J12">
            <v>0</v>
          </cell>
          <cell r="L12">
            <v>4</v>
          </cell>
          <cell r="M12">
            <v>0</v>
          </cell>
          <cell r="N12">
            <v>0</v>
          </cell>
          <cell r="O12">
            <v>0</v>
          </cell>
          <cell r="Q12">
            <v>2</v>
          </cell>
          <cell r="R12">
            <v>0</v>
          </cell>
          <cell r="S12">
            <v>0</v>
          </cell>
          <cell r="T12">
            <v>0</v>
          </cell>
          <cell r="V12">
            <v>916</v>
          </cell>
          <cell r="W12">
            <v>2025</v>
          </cell>
          <cell r="X12">
            <v>0</v>
          </cell>
          <cell r="Y12">
            <v>30</v>
          </cell>
          <cell r="AC12">
            <v>6</v>
          </cell>
          <cell r="AD12">
            <v>0</v>
          </cell>
          <cell r="AE12">
            <v>0</v>
          </cell>
          <cell r="AF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M12">
            <v>3</v>
          </cell>
          <cell r="AN12">
            <v>0</v>
          </cell>
          <cell r="AO12">
            <v>0</v>
          </cell>
          <cell r="AP12">
            <v>0</v>
          </cell>
        </row>
        <row r="13">
          <cell r="B13">
            <v>2025</v>
          </cell>
          <cell r="C13">
            <v>1</v>
          </cell>
          <cell r="D13">
            <v>2</v>
          </cell>
          <cell r="E13">
            <v>5</v>
          </cell>
          <cell r="G13">
            <v>13</v>
          </cell>
          <cell r="H13">
            <v>0</v>
          </cell>
          <cell r="I13">
            <v>0</v>
          </cell>
          <cell r="J13">
            <v>0</v>
          </cell>
          <cell r="L13">
            <v>13</v>
          </cell>
          <cell r="M13">
            <v>0</v>
          </cell>
          <cell r="N13">
            <v>0</v>
          </cell>
          <cell r="O13">
            <v>0</v>
          </cell>
          <cell r="Q13">
            <v>13</v>
          </cell>
          <cell r="R13">
            <v>0</v>
          </cell>
          <cell r="S13">
            <v>0</v>
          </cell>
          <cell r="T13">
            <v>0</v>
          </cell>
          <cell r="V13">
            <v>10</v>
          </cell>
          <cell r="W13">
            <v>10</v>
          </cell>
          <cell r="X13">
            <v>0</v>
          </cell>
          <cell r="Y13">
            <v>0</v>
          </cell>
          <cell r="AC13">
            <v>1</v>
          </cell>
          <cell r="AD13">
            <v>0</v>
          </cell>
          <cell r="AE13">
            <v>0</v>
          </cell>
          <cell r="AF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M13">
            <v>13</v>
          </cell>
          <cell r="AN13">
            <v>0</v>
          </cell>
          <cell r="AO13">
            <v>0</v>
          </cell>
          <cell r="AP13">
            <v>0</v>
          </cell>
        </row>
        <row r="14">
          <cell r="B14">
            <v>21365</v>
          </cell>
          <cell r="C14">
            <v>20</v>
          </cell>
          <cell r="D14">
            <v>19</v>
          </cell>
          <cell r="E14">
            <v>61</v>
          </cell>
          <cell r="G14">
            <v>258</v>
          </cell>
          <cell r="H14">
            <v>5</v>
          </cell>
          <cell r="I14">
            <v>0</v>
          </cell>
          <cell r="J14">
            <v>3</v>
          </cell>
          <cell r="L14">
            <v>190</v>
          </cell>
          <cell r="M14">
            <v>1</v>
          </cell>
          <cell r="N14">
            <v>0</v>
          </cell>
          <cell r="O14">
            <v>0</v>
          </cell>
          <cell r="Q14">
            <v>43</v>
          </cell>
          <cell r="R14">
            <v>0</v>
          </cell>
          <cell r="S14">
            <v>0</v>
          </cell>
          <cell r="T14">
            <v>0</v>
          </cell>
          <cell r="V14">
            <v>839</v>
          </cell>
          <cell r="W14">
            <v>1542</v>
          </cell>
          <cell r="X14">
            <v>1</v>
          </cell>
          <cell r="Y14">
            <v>7</v>
          </cell>
          <cell r="AC14">
            <v>1534</v>
          </cell>
          <cell r="AD14">
            <v>4</v>
          </cell>
          <cell r="AE14">
            <v>0</v>
          </cell>
          <cell r="AF14">
            <v>4</v>
          </cell>
          <cell r="AH14">
            <v>504</v>
          </cell>
          <cell r="AI14">
            <v>2</v>
          </cell>
          <cell r="AJ14">
            <v>3</v>
          </cell>
          <cell r="AK14">
            <v>1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</row>
        <row r="15">
          <cell r="B15">
            <v>14625</v>
          </cell>
          <cell r="C15">
            <v>0</v>
          </cell>
          <cell r="D15">
            <v>6</v>
          </cell>
          <cell r="E15">
            <v>11</v>
          </cell>
          <cell r="G15">
            <v>258</v>
          </cell>
          <cell r="H15">
            <v>0</v>
          </cell>
          <cell r="I15">
            <v>0</v>
          </cell>
          <cell r="J15">
            <v>1</v>
          </cell>
          <cell r="L15">
            <v>150</v>
          </cell>
          <cell r="M15">
            <v>0</v>
          </cell>
          <cell r="N15">
            <v>0</v>
          </cell>
          <cell r="O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V15">
            <v>807</v>
          </cell>
          <cell r="W15">
            <v>1978</v>
          </cell>
          <cell r="X15">
            <v>3</v>
          </cell>
          <cell r="Y15">
            <v>3</v>
          </cell>
          <cell r="AC15">
            <v>585</v>
          </cell>
          <cell r="AD15">
            <v>0</v>
          </cell>
          <cell r="AE15">
            <v>0</v>
          </cell>
          <cell r="AF15">
            <v>0</v>
          </cell>
          <cell r="AH15">
            <v>288</v>
          </cell>
          <cell r="AI15">
            <v>0</v>
          </cell>
          <cell r="AJ15">
            <v>0</v>
          </cell>
          <cell r="AK15">
            <v>0</v>
          </cell>
          <cell r="AM15">
            <v>1</v>
          </cell>
          <cell r="AN15">
            <v>0</v>
          </cell>
          <cell r="AO15">
            <v>0</v>
          </cell>
          <cell r="AP15">
            <v>0</v>
          </cell>
        </row>
        <row r="16">
          <cell r="B16">
            <v>381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3</v>
          </cell>
          <cell r="M16">
            <v>0</v>
          </cell>
          <cell r="N16">
            <v>0</v>
          </cell>
          <cell r="O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V16">
            <v>2</v>
          </cell>
          <cell r="W16">
            <v>9</v>
          </cell>
          <cell r="X16">
            <v>0</v>
          </cell>
          <cell r="Y16">
            <v>0</v>
          </cell>
          <cell r="AC16">
            <v>1</v>
          </cell>
          <cell r="AD16">
            <v>0</v>
          </cell>
          <cell r="AE16">
            <v>0</v>
          </cell>
          <cell r="AF16">
            <v>0</v>
          </cell>
          <cell r="AH16">
            <v>1</v>
          </cell>
          <cell r="AI16">
            <v>0</v>
          </cell>
          <cell r="AJ16">
            <v>0</v>
          </cell>
          <cell r="AK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</row>
        <row r="17">
          <cell r="B17">
            <v>256</v>
          </cell>
          <cell r="C17">
            <v>0</v>
          </cell>
          <cell r="D17">
            <v>0</v>
          </cell>
          <cell r="E17">
            <v>0</v>
          </cell>
          <cell r="G17">
            <v>4</v>
          </cell>
          <cell r="H17">
            <v>0</v>
          </cell>
          <cell r="I17">
            <v>0</v>
          </cell>
          <cell r="J17">
            <v>0</v>
          </cell>
          <cell r="L17">
            <v>2</v>
          </cell>
          <cell r="M17">
            <v>0</v>
          </cell>
          <cell r="N17">
            <v>0</v>
          </cell>
          <cell r="O17">
            <v>0</v>
          </cell>
          <cell r="Q17">
            <v>1</v>
          </cell>
          <cell r="R17">
            <v>0</v>
          </cell>
          <cell r="S17">
            <v>0</v>
          </cell>
          <cell r="T17">
            <v>0</v>
          </cell>
          <cell r="V17">
            <v>3</v>
          </cell>
          <cell r="W17">
            <v>0</v>
          </cell>
          <cell r="X17">
            <v>0</v>
          </cell>
          <cell r="Y17">
            <v>0</v>
          </cell>
          <cell r="AC17">
            <v>2</v>
          </cell>
          <cell r="AD17">
            <v>0</v>
          </cell>
          <cell r="AE17">
            <v>0</v>
          </cell>
          <cell r="AF17">
            <v>0</v>
          </cell>
          <cell r="AH17">
            <v>75</v>
          </cell>
          <cell r="AI17">
            <v>0</v>
          </cell>
          <cell r="AJ17">
            <v>0</v>
          </cell>
          <cell r="AK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</row>
        <row r="18">
          <cell r="B18">
            <v>5395</v>
          </cell>
          <cell r="C18">
            <v>1</v>
          </cell>
          <cell r="D18">
            <v>8</v>
          </cell>
          <cell r="E18">
            <v>8</v>
          </cell>
          <cell r="G18">
            <v>85</v>
          </cell>
          <cell r="H18">
            <v>0</v>
          </cell>
          <cell r="I18">
            <v>0</v>
          </cell>
          <cell r="J18">
            <v>0</v>
          </cell>
          <cell r="L18">
            <v>168</v>
          </cell>
          <cell r="M18">
            <v>3</v>
          </cell>
          <cell r="N18">
            <v>0</v>
          </cell>
          <cell r="O18">
            <v>0</v>
          </cell>
          <cell r="Q18">
            <v>20</v>
          </cell>
          <cell r="R18">
            <v>0</v>
          </cell>
          <cell r="S18">
            <v>0</v>
          </cell>
          <cell r="T18">
            <v>0</v>
          </cell>
          <cell r="V18">
            <v>61</v>
          </cell>
          <cell r="W18">
            <v>89</v>
          </cell>
          <cell r="X18">
            <v>0</v>
          </cell>
          <cell r="Y18">
            <v>1</v>
          </cell>
          <cell r="AC18">
            <v>46</v>
          </cell>
          <cell r="AD18">
            <v>1</v>
          </cell>
          <cell r="AE18">
            <v>0</v>
          </cell>
          <cell r="AF18">
            <v>0</v>
          </cell>
          <cell r="AH18">
            <v>15</v>
          </cell>
          <cell r="AI18">
            <v>0</v>
          </cell>
          <cell r="AJ18">
            <v>0</v>
          </cell>
          <cell r="AK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</row>
        <row r="19">
          <cell r="B19">
            <v>2256</v>
          </cell>
          <cell r="C19">
            <v>11</v>
          </cell>
          <cell r="D19">
            <v>1</v>
          </cell>
          <cell r="E19">
            <v>9</v>
          </cell>
          <cell r="G19">
            <v>13</v>
          </cell>
          <cell r="H19">
            <v>2</v>
          </cell>
          <cell r="I19">
            <v>0</v>
          </cell>
          <cell r="J19">
            <v>0</v>
          </cell>
          <cell r="L19">
            <v>42</v>
          </cell>
          <cell r="M19">
            <v>0</v>
          </cell>
          <cell r="N19">
            <v>0</v>
          </cell>
          <cell r="O19">
            <v>0</v>
          </cell>
          <cell r="Q19">
            <v>14</v>
          </cell>
          <cell r="R19">
            <v>0</v>
          </cell>
          <cell r="S19">
            <v>0</v>
          </cell>
          <cell r="T19">
            <v>0</v>
          </cell>
          <cell r="V19">
            <v>70</v>
          </cell>
          <cell r="W19">
            <v>71</v>
          </cell>
          <cell r="X19">
            <v>1</v>
          </cell>
          <cell r="Y19">
            <v>3</v>
          </cell>
          <cell r="AC19">
            <v>13</v>
          </cell>
          <cell r="AD19">
            <v>0</v>
          </cell>
          <cell r="AE19">
            <v>0</v>
          </cell>
          <cell r="AF19">
            <v>0</v>
          </cell>
          <cell r="AH19">
            <v>3</v>
          </cell>
          <cell r="AI19">
            <v>0</v>
          </cell>
          <cell r="AJ19">
            <v>0</v>
          </cell>
          <cell r="AK19">
            <v>0</v>
          </cell>
          <cell r="AM19">
            <v>3</v>
          </cell>
          <cell r="AN19">
            <v>0</v>
          </cell>
          <cell r="AO19">
            <v>0</v>
          </cell>
          <cell r="AP19">
            <v>0</v>
          </cell>
        </row>
        <row r="20">
          <cell r="B20">
            <v>15007</v>
          </cell>
          <cell r="C20">
            <v>3</v>
          </cell>
          <cell r="D20">
            <v>7</v>
          </cell>
          <cell r="E20">
            <v>22</v>
          </cell>
          <cell r="G20">
            <v>155</v>
          </cell>
          <cell r="H20">
            <v>1</v>
          </cell>
          <cell r="I20">
            <v>0</v>
          </cell>
          <cell r="J20">
            <v>0</v>
          </cell>
          <cell r="L20">
            <v>99</v>
          </cell>
          <cell r="M20">
            <v>1</v>
          </cell>
          <cell r="N20">
            <v>0</v>
          </cell>
          <cell r="O20">
            <v>0</v>
          </cell>
          <cell r="Q20">
            <v>209</v>
          </cell>
          <cell r="R20">
            <v>0</v>
          </cell>
          <cell r="S20">
            <v>0</v>
          </cell>
          <cell r="T20">
            <v>0</v>
          </cell>
          <cell r="V20">
            <v>24</v>
          </cell>
          <cell r="W20">
            <v>39</v>
          </cell>
          <cell r="X20">
            <v>0</v>
          </cell>
          <cell r="Y20">
            <v>1</v>
          </cell>
          <cell r="AC20">
            <v>86</v>
          </cell>
          <cell r="AD20">
            <v>0</v>
          </cell>
          <cell r="AE20">
            <v>0</v>
          </cell>
          <cell r="AF20">
            <v>1</v>
          </cell>
          <cell r="AH20">
            <v>12</v>
          </cell>
          <cell r="AI20">
            <v>0</v>
          </cell>
          <cell r="AJ20">
            <v>0</v>
          </cell>
          <cell r="AK20">
            <v>0</v>
          </cell>
          <cell r="AM20">
            <v>7</v>
          </cell>
          <cell r="AN20">
            <v>0</v>
          </cell>
          <cell r="AO20">
            <v>0</v>
          </cell>
          <cell r="AP20">
            <v>0</v>
          </cell>
        </row>
        <row r="21">
          <cell r="B21">
            <v>3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V21">
            <v>0</v>
          </cell>
          <cell r="W21">
            <v>1</v>
          </cell>
          <cell r="X21">
            <v>0</v>
          </cell>
          <cell r="Y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</row>
        <row r="22">
          <cell r="B22">
            <v>858</v>
          </cell>
          <cell r="C22">
            <v>0</v>
          </cell>
          <cell r="D22">
            <v>2</v>
          </cell>
          <cell r="E22">
            <v>0</v>
          </cell>
          <cell r="G22">
            <v>4</v>
          </cell>
          <cell r="H22">
            <v>0</v>
          </cell>
          <cell r="I22">
            <v>0</v>
          </cell>
          <cell r="J22">
            <v>0</v>
          </cell>
          <cell r="L22">
            <v>38</v>
          </cell>
          <cell r="M22">
            <v>0</v>
          </cell>
          <cell r="N22">
            <v>0</v>
          </cell>
          <cell r="O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V22">
            <v>319</v>
          </cell>
          <cell r="W22">
            <v>616</v>
          </cell>
          <cell r="X22">
            <v>0</v>
          </cell>
          <cell r="Y22">
            <v>2</v>
          </cell>
          <cell r="AC22">
            <v>33</v>
          </cell>
          <cell r="AD22">
            <v>0</v>
          </cell>
          <cell r="AE22">
            <v>0</v>
          </cell>
          <cell r="AF22">
            <v>1</v>
          </cell>
          <cell r="AH22">
            <v>4</v>
          </cell>
          <cell r="AI22">
            <v>0</v>
          </cell>
          <cell r="AJ22">
            <v>0</v>
          </cell>
          <cell r="AK22">
            <v>0</v>
          </cell>
          <cell r="AM22">
            <v>2</v>
          </cell>
          <cell r="AN22">
            <v>0</v>
          </cell>
          <cell r="AO22">
            <v>0</v>
          </cell>
          <cell r="AP22">
            <v>0</v>
          </cell>
        </row>
        <row r="23">
          <cell r="B23">
            <v>438</v>
          </cell>
          <cell r="C23">
            <v>0</v>
          </cell>
          <cell r="D23">
            <v>0</v>
          </cell>
          <cell r="E23">
            <v>3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Q23">
            <v>1</v>
          </cell>
          <cell r="R23">
            <v>0</v>
          </cell>
          <cell r="S23">
            <v>0</v>
          </cell>
          <cell r="T23">
            <v>0</v>
          </cell>
          <cell r="V23">
            <v>1</v>
          </cell>
          <cell r="W23">
            <v>149</v>
          </cell>
          <cell r="X23">
            <v>0</v>
          </cell>
          <cell r="Y23">
            <v>2</v>
          </cell>
          <cell r="AC23">
            <v>3</v>
          </cell>
          <cell r="AD23">
            <v>0</v>
          </cell>
          <cell r="AE23">
            <v>0</v>
          </cell>
          <cell r="AF23">
            <v>1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</row>
      </sheetData>
      <sheetData sheetId="6">
        <row r="9">
          <cell r="B9">
            <v>123</v>
          </cell>
          <cell r="C9">
            <v>1</v>
          </cell>
          <cell r="D9">
            <v>1</v>
          </cell>
          <cell r="E9">
            <v>0</v>
          </cell>
          <cell r="G9">
            <v>28</v>
          </cell>
          <cell r="H9">
            <v>0</v>
          </cell>
          <cell r="I9">
            <v>0</v>
          </cell>
          <cell r="J9">
            <v>0</v>
          </cell>
          <cell r="L9">
            <v>10</v>
          </cell>
          <cell r="M9">
            <v>0</v>
          </cell>
          <cell r="N9">
            <v>0</v>
          </cell>
          <cell r="O9">
            <v>0</v>
          </cell>
          <cell r="Q9">
            <v>1</v>
          </cell>
          <cell r="R9">
            <v>0</v>
          </cell>
          <cell r="S9">
            <v>0</v>
          </cell>
          <cell r="T9">
            <v>0</v>
          </cell>
          <cell r="V9">
            <v>3412</v>
          </cell>
          <cell r="W9">
            <v>6</v>
          </cell>
          <cell r="X9">
            <v>1</v>
          </cell>
          <cell r="Y9">
            <v>13</v>
          </cell>
          <cell r="AC9">
            <v>3</v>
          </cell>
          <cell r="AD9">
            <v>0</v>
          </cell>
          <cell r="AE9">
            <v>0</v>
          </cell>
          <cell r="AF9">
            <v>0</v>
          </cell>
          <cell r="AH9">
            <v>1</v>
          </cell>
          <cell r="AI9">
            <v>0</v>
          </cell>
          <cell r="AJ9">
            <v>0</v>
          </cell>
          <cell r="AK9">
            <v>0</v>
          </cell>
          <cell r="AM9">
            <v>4</v>
          </cell>
          <cell r="AN9">
            <v>0</v>
          </cell>
          <cell r="AO9">
            <v>0</v>
          </cell>
          <cell r="AP9">
            <v>0</v>
          </cell>
        </row>
        <row r="10">
          <cell r="B10">
            <v>2012</v>
          </cell>
          <cell r="C10">
            <v>1</v>
          </cell>
          <cell r="D10">
            <v>0</v>
          </cell>
          <cell r="E10">
            <v>3</v>
          </cell>
          <cell r="G10">
            <v>100</v>
          </cell>
          <cell r="H10">
            <v>1</v>
          </cell>
          <cell r="I10">
            <v>0</v>
          </cell>
          <cell r="J10">
            <v>0</v>
          </cell>
          <cell r="L10">
            <v>4</v>
          </cell>
          <cell r="M10">
            <v>0</v>
          </cell>
          <cell r="N10">
            <v>0</v>
          </cell>
          <cell r="O10">
            <v>0</v>
          </cell>
          <cell r="Q10">
            <v>64</v>
          </cell>
          <cell r="R10">
            <v>0</v>
          </cell>
          <cell r="S10">
            <v>0</v>
          </cell>
          <cell r="T10">
            <v>0</v>
          </cell>
          <cell r="V10">
            <v>969</v>
          </cell>
          <cell r="W10">
            <v>5</v>
          </cell>
          <cell r="X10">
            <v>0</v>
          </cell>
          <cell r="Y10">
            <v>5</v>
          </cell>
          <cell r="AC10">
            <v>16</v>
          </cell>
          <cell r="AD10">
            <v>0</v>
          </cell>
          <cell r="AE10">
            <v>0</v>
          </cell>
          <cell r="AF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M10">
            <v>8</v>
          </cell>
          <cell r="AN10">
            <v>0</v>
          </cell>
          <cell r="AO10">
            <v>0</v>
          </cell>
          <cell r="AP10">
            <v>0</v>
          </cell>
        </row>
        <row r="11">
          <cell r="B11">
            <v>20101</v>
          </cell>
          <cell r="C11">
            <v>6</v>
          </cell>
          <cell r="D11">
            <v>0</v>
          </cell>
          <cell r="E11">
            <v>26</v>
          </cell>
          <cell r="G11">
            <v>146</v>
          </cell>
          <cell r="H11">
            <v>0</v>
          </cell>
          <cell r="I11">
            <v>0</v>
          </cell>
          <cell r="J11">
            <v>0</v>
          </cell>
          <cell r="L11">
            <v>275</v>
          </cell>
          <cell r="M11">
            <v>0</v>
          </cell>
          <cell r="N11">
            <v>0</v>
          </cell>
          <cell r="O11">
            <v>0</v>
          </cell>
          <cell r="Q11">
            <v>197</v>
          </cell>
          <cell r="R11">
            <v>0</v>
          </cell>
          <cell r="S11">
            <v>0</v>
          </cell>
          <cell r="T11">
            <v>0</v>
          </cell>
          <cell r="V11">
            <v>797</v>
          </cell>
          <cell r="W11">
            <v>2</v>
          </cell>
          <cell r="X11">
            <v>0</v>
          </cell>
          <cell r="Y11">
            <v>2</v>
          </cell>
          <cell r="AC11">
            <v>571</v>
          </cell>
          <cell r="AD11">
            <v>0</v>
          </cell>
          <cell r="AE11">
            <v>0</v>
          </cell>
          <cell r="AF11">
            <v>0</v>
          </cell>
          <cell r="AH11">
            <v>9</v>
          </cell>
          <cell r="AI11">
            <v>0</v>
          </cell>
          <cell r="AJ11">
            <v>0</v>
          </cell>
          <cell r="AK11">
            <v>0</v>
          </cell>
          <cell r="AM11">
            <v>5</v>
          </cell>
          <cell r="AN11">
            <v>0</v>
          </cell>
          <cell r="AO11">
            <v>0</v>
          </cell>
          <cell r="AP11">
            <v>0</v>
          </cell>
        </row>
        <row r="12">
          <cell r="B12">
            <v>177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3</v>
          </cell>
          <cell r="M12">
            <v>0</v>
          </cell>
          <cell r="N12">
            <v>0</v>
          </cell>
          <cell r="O12">
            <v>0</v>
          </cell>
          <cell r="Q12">
            <v>1</v>
          </cell>
          <cell r="R12">
            <v>0</v>
          </cell>
          <cell r="S12">
            <v>0</v>
          </cell>
          <cell r="T12">
            <v>0</v>
          </cell>
          <cell r="V12">
            <v>1663</v>
          </cell>
          <cell r="W12">
            <v>3</v>
          </cell>
          <cell r="X12">
            <v>0</v>
          </cell>
          <cell r="Y12">
            <v>5</v>
          </cell>
          <cell r="AC12">
            <v>1</v>
          </cell>
          <cell r="AD12">
            <v>0</v>
          </cell>
          <cell r="AE12">
            <v>0</v>
          </cell>
          <cell r="AF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M12">
            <v>5</v>
          </cell>
          <cell r="AN12">
            <v>0</v>
          </cell>
          <cell r="AO12">
            <v>0</v>
          </cell>
          <cell r="AP12">
            <v>0</v>
          </cell>
        </row>
        <row r="13">
          <cell r="B13">
            <v>621</v>
          </cell>
          <cell r="C13">
            <v>0</v>
          </cell>
          <cell r="D13">
            <v>0</v>
          </cell>
          <cell r="E13">
            <v>0</v>
          </cell>
          <cell r="G13">
            <v>4</v>
          </cell>
          <cell r="H13">
            <v>0</v>
          </cell>
          <cell r="I13">
            <v>0</v>
          </cell>
          <cell r="J13">
            <v>0</v>
          </cell>
          <cell r="L13">
            <v>2</v>
          </cell>
          <cell r="M13">
            <v>0</v>
          </cell>
          <cell r="N13">
            <v>0</v>
          </cell>
          <cell r="O13">
            <v>0</v>
          </cell>
          <cell r="Q13">
            <v>6</v>
          </cell>
          <cell r="R13">
            <v>0</v>
          </cell>
          <cell r="S13">
            <v>0</v>
          </cell>
          <cell r="T13">
            <v>0</v>
          </cell>
          <cell r="V13">
            <v>1</v>
          </cell>
          <cell r="W13">
            <v>0</v>
          </cell>
          <cell r="X13">
            <v>0</v>
          </cell>
          <cell r="Y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M13">
            <v>5</v>
          </cell>
          <cell r="AN13">
            <v>0</v>
          </cell>
          <cell r="AO13">
            <v>0</v>
          </cell>
          <cell r="AP13">
            <v>0</v>
          </cell>
        </row>
        <row r="14">
          <cell r="B14">
            <v>8703</v>
          </cell>
          <cell r="C14">
            <v>1</v>
          </cell>
          <cell r="D14">
            <v>5</v>
          </cell>
          <cell r="E14">
            <v>15</v>
          </cell>
          <cell r="G14">
            <v>166</v>
          </cell>
          <cell r="H14">
            <v>1</v>
          </cell>
          <cell r="I14">
            <v>1</v>
          </cell>
          <cell r="J14">
            <v>2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Q14">
            <v>33</v>
          </cell>
          <cell r="R14">
            <v>0</v>
          </cell>
          <cell r="S14">
            <v>0</v>
          </cell>
          <cell r="T14">
            <v>0</v>
          </cell>
          <cell r="V14">
            <v>429</v>
          </cell>
          <cell r="W14">
            <v>2</v>
          </cell>
          <cell r="X14">
            <v>1</v>
          </cell>
          <cell r="Y14">
            <v>2</v>
          </cell>
          <cell r="AC14">
            <v>500</v>
          </cell>
          <cell r="AD14">
            <v>0</v>
          </cell>
          <cell r="AE14">
            <v>0</v>
          </cell>
          <cell r="AF14">
            <v>0</v>
          </cell>
          <cell r="AH14">
            <v>5</v>
          </cell>
          <cell r="AI14">
            <v>0</v>
          </cell>
          <cell r="AJ14">
            <v>0</v>
          </cell>
          <cell r="AK14">
            <v>0</v>
          </cell>
          <cell r="AM14">
            <v>1</v>
          </cell>
          <cell r="AN14">
            <v>0</v>
          </cell>
          <cell r="AO14">
            <v>0</v>
          </cell>
          <cell r="AP14">
            <v>0</v>
          </cell>
        </row>
        <row r="15">
          <cell r="B15">
            <v>4970</v>
          </cell>
          <cell r="C15">
            <v>2</v>
          </cell>
          <cell r="D15">
            <v>1</v>
          </cell>
          <cell r="E15">
            <v>2</v>
          </cell>
          <cell r="G15">
            <v>41</v>
          </cell>
          <cell r="H15">
            <v>0</v>
          </cell>
          <cell r="I15">
            <v>0</v>
          </cell>
          <cell r="J15">
            <v>0</v>
          </cell>
          <cell r="L15">
            <v>93</v>
          </cell>
          <cell r="M15">
            <v>0</v>
          </cell>
          <cell r="N15">
            <v>0</v>
          </cell>
          <cell r="O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V15">
            <v>1040</v>
          </cell>
          <cell r="W15">
            <v>5</v>
          </cell>
          <cell r="X15">
            <v>0</v>
          </cell>
          <cell r="Y15">
            <v>3</v>
          </cell>
          <cell r="AC15">
            <v>177</v>
          </cell>
          <cell r="AD15">
            <v>0</v>
          </cell>
          <cell r="AE15">
            <v>0</v>
          </cell>
          <cell r="AF15">
            <v>0</v>
          </cell>
          <cell r="AH15">
            <v>105</v>
          </cell>
          <cell r="AI15">
            <v>0</v>
          </cell>
          <cell r="AJ15">
            <v>0</v>
          </cell>
          <cell r="AK15">
            <v>0</v>
          </cell>
          <cell r="AM15">
            <v>2</v>
          </cell>
          <cell r="AN15">
            <v>0</v>
          </cell>
          <cell r="AO15">
            <v>0</v>
          </cell>
          <cell r="AP15">
            <v>0</v>
          </cell>
        </row>
        <row r="16">
          <cell r="B16">
            <v>67</v>
          </cell>
          <cell r="C16">
            <v>0</v>
          </cell>
          <cell r="D16">
            <v>0</v>
          </cell>
          <cell r="E16">
            <v>0</v>
          </cell>
          <cell r="G16">
            <v>2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Q16">
            <v>1</v>
          </cell>
          <cell r="R16">
            <v>0</v>
          </cell>
          <cell r="S16">
            <v>0</v>
          </cell>
          <cell r="T16">
            <v>0</v>
          </cell>
          <cell r="V16">
            <v>1</v>
          </cell>
          <cell r="W16">
            <v>0</v>
          </cell>
          <cell r="X16">
            <v>0</v>
          </cell>
          <cell r="Y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</row>
        <row r="17">
          <cell r="B17">
            <v>126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AC17">
            <v>3</v>
          </cell>
          <cell r="AD17">
            <v>0</v>
          </cell>
          <cell r="AE17">
            <v>0</v>
          </cell>
          <cell r="AF17">
            <v>0</v>
          </cell>
          <cell r="AH17">
            <v>5</v>
          </cell>
          <cell r="AI17">
            <v>0</v>
          </cell>
          <cell r="AJ17">
            <v>0</v>
          </cell>
          <cell r="AK17">
            <v>0</v>
          </cell>
          <cell r="AM17">
            <v>1</v>
          </cell>
          <cell r="AN17">
            <v>0</v>
          </cell>
          <cell r="AO17">
            <v>0</v>
          </cell>
          <cell r="AP17">
            <v>0</v>
          </cell>
        </row>
        <row r="18">
          <cell r="B18">
            <v>4890</v>
          </cell>
          <cell r="C18">
            <v>6</v>
          </cell>
          <cell r="D18">
            <v>0</v>
          </cell>
          <cell r="E18">
            <v>5</v>
          </cell>
          <cell r="G18">
            <v>217</v>
          </cell>
          <cell r="H18">
            <v>4</v>
          </cell>
          <cell r="I18">
            <v>0</v>
          </cell>
          <cell r="J18">
            <v>2</v>
          </cell>
          <cell r="L18">
            <v>238</v>
          </cell>
          <cell r="M18">
            <v>1</v>
          </cell>
          <cell r="N18">
            <v>0</v>
          </cell>
          <cell r="O18">
            <v>0</v>
          </cell>
          <cell r="Q18">
            <v>4</v>
          </cell>
          <cell r="R18">
            <v>0</v>
          </cell>
          <cell r="S18">
            <v>0</v>
          </cell>
          <cell r="T18">
            <v>0</v>
          </cell>
          <cell r="V18">
            <v>752</v>
          </cell>
          <cell r="W18">
            <v>10</v>
          </cell>
          <cell r="X18">
            <v>0</v>
          </cell>
          <cell r="Y18">
            <v>1</v>
          </cell>
          <cell r="AC18">
            <v>644</v>
          </cell>
          <cell r="AD18">
            <v>4</v>
          </cell>
          <cell r="AE18">
            <v>0</v>
          </cell>
          <cell r="AF18">
            <v>0</v>
          </cell>
          <cell r="AH18">
            <v>243</v>
          </cell>
          <cell r="AI18">
            <v>0</v>
          </cell>
          <cell r="AJ18">
            <v>0</v>
          </cell>
          <cell r="AK18">
            <v>0</v>
          </cell>
          <cell r="AM18">
            <v>1</v>
          </cell>
          <cell r="AN18">
            <v>0</v>
          </cell>
          <cell r="AO18">
            <v>0</v>
          </cell>
          <cell r="AP18">
            <v>0</v>
          </cell>
        </row>
        <row r="19">
          <cell r="B19">
            <v>759</v>
          </cell>
          <cell r="C19">
            <v>2</v>
          </cell>
          <cell r="D19">
            <v>0</v>
          </cell>
          <cell r="E19">
            <v>2</v>
          </cell>
          <cell r="G19">
            <v>5</v>
          </cell>
          <cell r="H19">
            <v>0</v>
          </cell>
          <cell r="I19">
            <v>0</v>
          </cell>
          <cell r="J19">
            <v>0</v>
          </cell>
          <cell r="L19">
            <v>15</v>
          </cell>
          <cell r="M19">
            <v>0</v>
          </cell>
          <cell r="N19">
            <v>0</v>
          </cell>
          <cell r="O19">
            <v>0</v>
          </cell>
          <cell r="Q19">
            <v>1</v>
          </cell>
          <cell r="R19">
            <v>0</v>
          </cell>
          <cell r="S19">
            <v>0</v>
          </cell>
          <cell r="T19">
            <v>0</v>
          </cell>
          <cell r="V19">
            <v>64</v>
          </cell>
          <cell r="W19">
            <v>1</v>
          </cell>
          <cell r="X19">
            <v>0</v>
          </cell>
          <cell r="Y19">
            <v>0</v>
          </cell>
          <cell r="AC19">
            <v>6</v>
          </cell>
          <cell r="AD19">
            <v>0</v>
          </cell>
          <cell r="AE19">
            <v>0</v>
          </cell>
          <cell r="AF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M19">
            <v>1</v>
          </cell>
          <cell r="AN19">
            <v>0</v>
          </cell>
          <cell r="AO19">
            <v>0</v>
          </cell>
          <cell r="AP19">
            <v>0</v>
          </cell>
        </row>
        <row r="20">
          <cell r="B20">
            <v>5232</v>
          </cell>
          <cell r="C20">
            <v>0</v>
          </cell>
          <cell r="D20">
            <v>0</v>
          </cell>
          <cell r="E20">
            <v>3</v>
          </cell>
          <cell r="G20">
            <v>75</v>
          </cell>
          <cell r="H20">
            <v>1</v>
          </cell>
          <cell r="I20">
            <v>0</v>
          </cell>
          <cell r="J20">
            <v>0</v>
          </cell>
          <cell r="L20">
            <v>42</v>
          </cell>
          <cell r="M20">
            <v>0</v>
          </cell>
          <cell r="N20">
            <v>0</v>
          </cell>
          <cell r="O20">
            <v>0</v>
          </cell>
          <cell r="Q20">
            <v>120</v>
          </cell>
          <cell r="R20">
            <v>0</v>
          </cell>
          <cell r="S20">
            <v>0</v>
          </cell>
          <cell r="T20">
            <v>0</v>
          </cell>
          <cell r="V20">
            <v>21</v>
          </cell>
          <cell r="W20">
            <v>0</v>
          </cell>
          <cell r="X20">
            <v>0</v>
          </cell>
          <cell r="Y20">
            <v>0</v>
          </cell>
          <cell r="AC20">
            <v>27</v>
          </cell>
          <cell r="AD20">
            <v>0</v>
          </cell>
          <cell r="AE20">
            <v>0</v>
          </cell>
          <cell r="AF20">
            <v>0</v>
          </cell>
          <cell r="AH20">
            <v>2</v>
          </cell>
          <cell r="AI20">
            <v>0</v>
          </cell>
          <cell r="AJ20">
            <v>0</v>
          </cell>
          <cell r="AK20">
            <v>0</v>
          </cell>
          <cell r="AM20">
            <v>6</v>
          </cell>
          <cell r="AN20">
            <v>0</v>
          </cell>
          <cell r="AO20">
            <v>0</v>
          </cell>
          <cell r="AP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</row>
        <row r="22">
          <cell r="B22">
            <v>520</v>
          </cell>
          <cell r="C22">
            <v>0</v>
          </cell>
          <cell r="D22">
            <v>0</v>
          </cell>
          <cell r="E22">
            <v>0</v>
          </cell>
          <cell r="G22">
            <v>2</v>
          </cell>
          <cell r="H22">
            <v>0</v>
          </cell>
          <cell r="I22">
            <v>0</v>
          </cell>
          <cell r="J22">
            <v>0</v>
          </cell>
          <cell r="L22">
            <v>12</v>
          </cell>
          <cell r="M22">
            <v>0</v>
          </cell>
          <cell r="N22">
            <v>0</v>
          </cell>
          <cell r="O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V22">
            <v>311</v>
          </cell>
          <cell r="W22">
            <v>0</v>
          </cell>
          <cell r="X22">
            <v>0</v>
          </cell>
          <cell r="Y22">
            <v>2</v>
          </cell>
          <cell r="AC22">
            <v>7</v>
          </cell>
          <cell r="AD22">
            <v>0</v>
          </cell>
          <cell r="AE22">
            <v>0</v>
          </cell>
          <cell r="AF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</row>
        <row r="23">
          <cell r="B23">
            <v>85</v>
          </cell>
          <cell r="C23">
            <v>0</v>
          </cell>
          <cell r="D23">
            <v>0</v>
          </cell>
          <cell r="E23">
            <v>0</v>
          </cell>
          <cell r="G23">
            <v>2</v>
          </cell>
          <cell r="H23">
            <v>0</v>
          </cell>
          <cell r="I23">
            <v>0</v>
          </cell>
          <cell r="J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Q23">
            <v>2</v>
          </cell>
          <cell r="R23">
            <v>0</v>
          </cell>
          <cell r="S23">
            <v>0</v>
          </cell>
          <cell r="T23">
            <v>0</v>
          </cell>
          <cell r="V23">
            <v>92</v>
          </cell>
          <cell r="W23">
            <v>0</v>
          </cell>
          <cell r="X23">
            <v>0</v>
          </cell>
          <cell r="Y23">
            <v>1</v>
          </cell>
          <cell r="AC23">
            <v>1</v>
          </cell>
          <cell r="AD23">
            <v>0</v>
          </cell>
          <cell r="AE23">
            <v>0</v>
          </cell>
          <cell r="AF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M23">
            <v>2</v>
          </cell>
          <cell r="AN23">
            <v>0</v>
          </cell>
          <cell r="AO23">
            <v>0</v>
          </cell>
          <cell r="AP23">
            <v>0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30"/>
  <sheetViews>
    <sheetView rightToLeft="1" tabSelected="1" topLeftCell="E1" zoomScale="25" zoomScaleNormal="25" workbookViewId="0">
      <selection activeCell="AL46" sqref="AL46"/>
    </sheetView>
  </sheetViews>
  <sheetFormatPr defaultColWidth="10.625" defaultRowHeight="14.25" x14ac:dyDescent="0.2"/>
  <cols>
    <col min="3" max="3" width="15" bestFit="1" customWidth="1"/>
    <col min="4" max="4" width="26.625" bestFit="1" customWidth="1"/>
    <col min="7" max="7" width="6.625" bestFit="1" customWidth="1"/>
    <col min="8" max="8" width="15" bestFit="1" customWidth="1"/>
    <col min="9" max="9" width="26.625" bestFit="1" customWidth="1"/>
    <col min="13" max="13" width="15" bestFit="1" customWidth="1"/>
    <col min="14" max="14" width="26.625" bestFit="1" customWidth="1"/>
    <col min="18" max="18" width="15" bestFit="1" customWidth="1"/>
    <col min="19" max="19" width="26.625" bestFit="1" customWidth="1"/>
    <col min="23" max="23" width="15" bestFit="1" customWidth="1"/>
    <col min="24" max="24" width="26.625" bestFit="1" customWidth="1"/>
    <col min="25" max="25" width="7.75" bestFit="1" customWidth="1"/>
    <col min="26" max="26" width="25.25" bestFit="1" customWidth="1"/>
    <col min="29" max="29" width="15" bestFit="1" customWidth="1"/>
    <col min="30" max="30" width="26.625" bestFit="1" customWidth="1"/>
    <col min="34" max="34" width="15" bestFit="1" customWidth="1"/>
    <col min="35" max="35" width="26.625" bestFit="1" customWidth="1"/>
    <col min="39" max="39" width="15" bestFit="1" customWidth="1"/>
    <col min="40" max="40" width="26.625" bestFit="1" customWidth="1"/>
    <col min="44" max="44" width="15" bestFit="1" customWidth="1"/>
    <col min="45" max="45" width="26.625" bestFit="1" customWidth="1"/>
    <col min="47" max="47" width="25.25" bestFit="1" customWidth="1"/>
  </cols>
  <sheetData>
    <row r="1" spans="1:47" x14ac:dyDescent="0.2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</row>
    <row r="2" spans="1:47" x14ac:dyDescent="0.2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</row>
    <row r="3" spans="1:47" x14ac:dyDescent="0.2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</row>
    <row r="4" spans="1:47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</row>
    <row r="5" spans="1:47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</row>
    <row r="6" spans="1:47" x14ac:dyDescent="0.2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</row>
    <row r="7" spans="1:47" x14ac:dyDescent="0.2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</row>
    <row r="8" spans="1:47" x14ac:dyDescent="0.2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</row>
    <row r="9" spans="1:47" ht="119.25" customHeight="1" x14ac:dyDescent="0.2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</row>
    <row r="10" spans="1:47" ht="54.95" customHeight="1" x14ac:dyDescent="0.2">
      <c r="A10" s="17" t="s">
        <v>19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</row>
    <row r="11" spans="1:47" ht="32.25" customHeight="1" x14ac:dyDescent="0.2">
      <c r="A11" s="15" t="s">
        <v>0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 t="s">
        <v>0</v>
      </c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</row>
    <row r="12" spans="1:47" ht="22.5" customHeight="1" x14ac:dyDescent="0.2">
      <c r="A12" s="14" t="s">
        <v>20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 t="s">
        <v>20</v>
      </c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</row>
    <row r="13" spans="1:47" ht="27" customHeight="1" x14ac:dyDescent="0.25">
      <c r="A13" s="12" t="s">
        <v>26</v>
      </c>
      <c r="B13" s="12"/>
      <c r="C13" s="12"/>
      <c r="D13" s="12"/>
      <c r="E13" s="12"/>
      <c r="F13" s="12" t="s">
        <v>27</v>
      </c>
      <c r="G13" s="12"/>
      <c r="H13" s="12"/>
      <c r="I13" s="12"/>
      <c r="J13" s="12"/>
      <c r="K13" s="12" t="s">
        <v>28</v>
      </c>
      <c r="L13" s="12"/>
      <c r="M13" s="12"/>
      <c r="N13" s="12"/>
      <c r="O13" s="12"/>
      <c r="P13" s="12" t="s">
        <v>29</v>
      </c>
      <c r="Q13" s="12"/>
      <c r="R13" s="12"/>
      <c r="S13" s="12"/>
      <c r="T13" s="12"/>
      <c r="U13" s="12" t="s">
        <v>30</v>
      </c>
      <c r="V13" s="12"/>
      <c r="W13" s="12"/>
      <c r="X13" s="12"/>
      <c r="Y13" s="12"/>
      <c r="Z13" s="9" t="s">
        <v>1</v>
      </c>
      <c r="AA13" s="13" t="s">
        <v>31</v>
      </c>
      <c r="AB13" s="13"/>
      <c r="AC13" s="13"/>
      <c r="AD13" s="13"/>
      <c r="AE13" s="13"/>
      <c r="AF13" s="13" t="s">
        <v>32</v>
      </c>
      <c r="AG13" s="13"/>
      <c r="AH13" s="13"/>
      <c r="AI13" s="13"/>
      <c r="AJ13" s="13"/>
      <c r="AK13" s="13" t="s">
        <v>33</v>
      </c>
      <c r="AL13" s="13"/>
      <c r="AM13" s="13"/>
      <c r="AN13" s="13"/>
      <c r="AO13" s="13"/>
      <c r="AP13" s="11" t="s">
        <v>34</v>
      </c>
      <c r="AQ13" s="11"/>
      <c r="AR13" s="11"/>
      <c r="AS13" s="11"/>
      <c r="AT13" s="11"/>
      <c r="AU13" s="4" t="s">
        <v>1</v>
      </c>
    </row>
    <row r="14" spans="1:47" ht="24.95" customHeight="1" x14ac:dyDescent="0.2">
      <c r="A14" s="8" t="s">
        <v>22</v>
      </c>
      <c r="B14" s="8" t="s">
        <v>23</v>
      </c>
      <c r="C14" s="8" t="s">
        <v>24</v>
      </c>
      <c r="D14" s="8" t="s">
        <v>25</v>
      </c>
      <c r="E14" s="7" t="s">
        <v>21</v>
      </c>
      <c r="F14" s="8" t="s">
        <v>22</v>
      </c>
      <c r="G14" s="8" t="s">
        <v>23</v>
      </c>
      <c r="H14" s="8" t="s">
        <v>24</v>
      </c>
      <c r="I14" s="8" t="s">
        <v>25</v>
      </c>
      <c r="J14" s="7" t="s">
        <v>21</v>
      </c>
      <c r="K14" s="8" t="s">
        <v>22</v>
      </c>
      <c r="L14" s="8" t="s">
        <v>23</v>
      </c>
      <c r="M14" s="8" t="s">
        <v>24</v>
      </c>
      <c r="N14" s="8" t="s">
        <v>25</v>
      </c>
      <c r="O14" s="7" t="s">
        <v>21</v>
      </c>
      <c r="P14" s="8" t="s">
        <v>22</v>
      </c>
      <c r="Q14" s="8" t="s">
        <v>23</v>
      </c>
      <c r="R14" s="8" t="s">
        <v>24</v>
      </c>
      <c r="S14" s="8" t="s">
        <v>25</v>
      </c>
      <c r="T14" s="7" t="s">
        <v>21</v>
      </c>
      <c r="U14" s="8" t="s">
        <v>22</v>
      </c>
      <c r="V14" s="8" t="s">
        <v>23</v>
      </c>
      <c r="W14" s="8" t="s">
        <v>24</v>
      </c>
      <c r="X14" s="8" t="s">
        <v>25</v>
      </c>
      <c r="Y14" s="7" t="s">
        <v>21</v>
      </c>
      <c r="Z14" s="10" t="s">
        <v>2</v>
      </c>
      <c r="AA14" s="8" t="s">
        <v>22</v>
      </c>
      <c r="AB14" s="8" t="s">
        <v>23</v>
      </c>
      <c r="AC14" s="8" t="s">
        <v>24</v>
      </c>
      <c r="AD14" s="8" t="s">
        <v>25</v>
      </c>
      <c r="AE14" s="7" t="s">
        <v>21</v>
      </c>
      <c r="AF14" s="8" t="s">
        <v>22</v>
      </c>
      <c r="AG14" s="8" t="s">
        <v>23</v>
      </c>
      <c r="AH14" s="8" t="s">
        <v>24</v>
      </c>
      <c r="AI14" s="8" t="s">
        <v>25</v>
      </c>
      <c r="AJ14" s="7" t="s">
        <v>21</v>
      </c>
      <c r="AK14" s="8" t="s">
        <v>22</v>
      </c>
      <c r="AL14" s="8" t="s">
        <v>23</v>
      </c>
      <c r="AM14" s="8" t="s">
        <v>24</v>
      </c>
      <c r="AN14" s="8" t="s">
        <v>25</v>
      </c>
      <c r="AO14" s="7" t="s">
        <v>21</v>
      </c>
      <c r="AP14" s="1" t="s">
        <v>22</v>
      </c>
      <c r="AQ14" s="8" t="s">
        <v>23</v>
      </c>
      <c r="AR14" s="8" t="s">
        <v>24</v>
      </c>
      <c r="AS14" s="8" t="s">
        <v>25</v>
      </c>
      <c r="AT14" s="7" t="s">
        <v>21</v>
      </c>
      <c r="AU14" s="4" t="s">
        <v>2</v>
      </c>
    </row>
    <row r="15" spans="1:47" ht="24.95" customHeight="1" x14ac:dyDescent="0.25">
      <c r="A15" s="2">
        <f>[1]fuj!B9+[1]RAK!B9+'[1]aum quwen'!B9+[1]ajman!B9+[1]sharj!C9+[1]abudabi!B9+[1]dubai!B9</f>
        <v>4890</v>
      </c>
      <c r="B15" s="2">
        <f>[1]fuj!C9+[1]RAK!C9+'[1]aum quwen'!C9+[1]ajman!C9+[1]sharj!D9+[1]abudabi!C9+[1]dubai!C9</f>
        <v>9</v>
      </c>
      <c r="C15" s="2">
        <f>[1]fuj!D9+[1]RAK!D9+'[1]aum quwen'!D9+[1]ajman!D9+[1]sharj!E9+[1]abudabi!D9+[1]dubai!D9</f>
        <v>3</v>
      </c>
      <c r="D15" s="2">
        <f>[1]fuj!E9+[1]RAK!E9+'[1]aum quwen'!E9+[1]ajman!E9+[1]sharj!F9+[1]abudabi!E9+[1]dubai!E9</f>
        <v>179</v>
      </c>
      <c r="E15" s="6">
        <f t="shared" ref="E15:E30" si="0">SUM(A15:D15)</f>
        <v>5081</v>
      </c>
      <c r="F15" s="2">
        <f>[1]fuj!G9+[1]RAK!G9+'[1]aum quwen'!G9+[1]ajman!G9+[1]sharj!H9+[1]abudabi!G9+[1]dubai!G9</f>
        <v>515</v>
      </c>
      <c r="G15" s="2">
        <f>[1]fuj!H9+[1]RAK!H9+'[1]aum quwen'!H9+[1]ajman!H9+[1]sharj!I9+[1]abudabi!H9+[1]dubai!H9</f>
        <v>2</v>
      </c>
      <c r="H15" s="2">
        <f>[1]fuj!I9+[1]RAK!I9+'[1]aum quwen'!I9+[1]ajman!I9+[1]sharj!J9+[1]abudabi!I9+[1]dubai!I9</f>
        <v>0</v>
      </c>
      <c r="I15" s="2">
        <f>[1]fuj!J9+[1]RAK!J9+'[1]aum quwen'!J9+[1]ajman!J9+[1]sharj!K9+[1]abudabi!J9+[1]dubai!J9</f>
        <v>11</v>
      </c>
      <c r="J15" s="6">
        <f t="shared" ref="J15:J30" si="1">SUM(F15:I15)</f>
        <v>528</v>
      </c>
      <c r="K15" s="2">
        <f>[1]fuj!L9+[1]RAK!L9+'[1]aum quwen'!L9+[1]ajman!L9+[1]sharj!M9+[1]abudabi!L9+[1]dubai!L9</f>
        <v>5939</v>
      </c>
      <c r="L15" s="2">
        <f>[1]fuj!M9+[1]RAK!M9+'[1]aum quwen'!M9+[1]ajman!M9+[1]sharj!N9+[1]abudabi!M9+[1]dubai!M9</f>
        <v>23</v>
      </c>
      <c r="M15" s="2">
        <f>[1]fuj!N9+[1]RAK!N9+'[1]aum quwen'!N9+[1]ajman!N9+[1]sharj!O9+[1]abudabi!N9+[1]dubai!N9</f>
        <v>0</v>
      </c>
      <c r="N15" s="2">
        <f>[1]fuj!O9+[1]RAK!O9+'[1]aum quwen'!O9+[1]ajman!O9+[1]sharj!P9+[1]abudabi!O9+[1]dubai!O9</f>
        <v>26</v>
      </c>
      <c r="O15" s="6">
        <f t="shared" ref="O15:O30" si="2">SUM(K15:N15)</f>
        <v>5988</v>
      </c>
      <c r="P15" s="2">
        <f>[1]fuj!Q9+[1]RAK!Q9+'[1]aum quwen'!Q9+[1]ajman!Q9+[1]sharj!R9+[1]abudabi!Q9+[1]dubai!Q9</f>
        <v>8</v>
      </c>
      <c r="Q15" s="2">
        <f>[1]fuj!R9+[1]RAK!R9+'[1]aum quwen'!R9+[1]ajman!R9+[1]sharj!S9+[1]abudabi!R9+[1]dubai!R9</f>
        <v>0</v>
      </c>
      <c r="R15" s="2">
        <f>[1]fuj!S9+[1]RAK!S9+'[1]aum quwen'!S9+[1]ajman!S9+[1]sharj!T9+[1]abudabi!S9+[1]dubai!S9</f>
        <v>0</v>
      </c>
      <c r="S15" s="2">
        <f>[1]fuj!T9+[1]RAK!T9+'[1]aum quwen'!T9+[1]ajman!T9+[1]sharj!U9+[1]abudabi!T9+[1]dubai!T9</f>
        <v>0</v>
      </c>
      <c r="T15" s="6">
        <f t="shared" ref="T15:T30" si="3">SUM(P15:S15)</f>
        <v>8</v>
      </c>
      <c r="U15" s="2">
        <f>[1]fuj!V9+[1]RAK!V9+'[1]aum quwen'!V9+[1]ajman!V9+[1]sharj!W9+[1]abudabi!V9+[1]dubai!V9</f>
        <v>65271</v>
      </c>
      <c r="V15" s="2">
        <f>[1]fuj!W9+[1]RAK!W9+'[1]aum quwen'!W9+[1]ajman!W9+[1]sharj!X9+[1]abudabi!W9+[1]dubai!W9</f>
        <v>6591</v>
      </c>
      <c r="W15" s="2">
        <f>[1]fuj!X9+[1]RAK!X9+'[1]aum quwen'!X9+[1]ajman!X9+[1]sharj!Y9+[1]abudabi!X9+[1]dubai!X9</f>
        <v>30</v>
      </c>
      <c r="X15" s="2">
        <f>[1]fuj!Y9+[1]RAK!Y9+'[1]aum quwen'!Y9+[1]ajman!Y9+[1]sharj!Z9+[1]abudabi!Y9+[1]dubai!Y9</f>
        <v>1255</v>
      </c>
      <c r="Y15" s="6">
        <f t="shared" ref="Y15:Y30" si="4">SUM(U15:X15)</f>
        <v>73147</v>
      </c>
      <c r="Z15" s="3" t="s">
        <v>3</v>
      </c>
      <c r="AA15" s="2">
        <f>[1]fuj!AC9+[1]RAK!AC9+'[1]aum quwen'!AC9+[1]ajman!AC9+[1]sharj!AD9+[1]abudabi!AC9+[1]dubai!AC9</f>
        <v>3896</v>
      </c>
      <c r="AB15" s="2">
        <f>[1]fuj!AD9+[1]RAK!AD9+'[1]aum quwen'!AD9+[1]ajman!AD9+[1]sharj!AE9+[1]abudabi!AD9+[1]dubai!AD9</f>
        <v>14</v>
      </c>
      <c r="AC15" s="2">
        <f>[1]fuj!AE9+[1]RAK!AE9+'[1]aum quwen'!AE9+[1]ajman!AE9+[1]sharj!AF9+[1]abudabi!AE9+[1]dubai!AE9</f>
        <v>1</v>
      </c>
      <c r="AD15" s="2">
        <f>[1]fuj!AF9+[1]RAK!AF9+'[1]aum quwen'!AF9+[1]ajman!AF9+[1]sharj!AG9+[1]abudabi!AF9+[1]dubai!AF9</f>
        <v>58</v>
      </c>
      <c r="AE15" s="6">
        <f t="shared" ref="AE15:AE30" si="5">SUM(AA15:AD15)</f>
        <v>3969</v>
      </c>
      <c r="AF15" s="2">
        <f>[1]fuj!AH9+[1]RAK!AH9+'[1]aum quwen'!AH9+[1]ajman!AH9+[1]sharj!AI9+[1]abudabi!AH9+[1]dubai!AH9</f>
        <v>1144</v>
      </c>
      <c r="AG15" s="2">
        <f>[1]fuj!AI9+[1]RAK!AI9+'[1]aum quwen'!AI9+[1]ajman!AI9+[1]sharj!AJ9+[1]abudabi!AI9+[1]dubai!AI9</f>
        <v>3</v>
      </c>
      <c r="AH15" s="2">
        <f>[1]fuj!AJ9+[1]RAK!AJ9+'[1]aum quwen'!AJ9+[1]ajman!AJ9+[1]sharj!AK9+[1]abudabi!AJ9+[1]dubai!AJ9</f>
        <v>0</v>
      </c>
      <c r="AI15" s="2">
        <f>[1]fuj!AK9+[1]RAK!AK9+'[1]aum quwen'!AK9+[1]ajman!AK9+[1]sharj!AL9+[1]abudabi!AK9+[1]dubai!AK9</f>
        <v>4</v>
      </c>
      <c r="AJ15" s="6">
        <f t="shared" ref="AJ15:AJ30" si="6">SUM(AF15:AI15)</f>
        <v>1151</v>
      </c>
      <c r="AK15" s="2">
        <f>[1]fuj!AM9+[1]RAK!AM9+'[1]aum quwen'!AM9+[1]ajman!AM9+[1]sharj!AN9+[1]abudabi!AM9+[1]dubai!AM9</f>
        <v>47</v>
      </c>
      <c r="AL15" s="2">
        <f>[1]fuj!AN9+[1]RAK!AN9+'[1]aum quwen'!AN9+[1]ajman!AN9+[1]sharj!AO9+[1]abudabi!AN9+[1]dubai!AN9</f>
        <v>0</v>
      </c>
      <c r="AM15" s="2">
        <f>[1]fuj!AO9+[1]RAK!AO9+'[1]aum quwen'!AO9+[1]ajman!AO9+[1]sharj!AP9+[1]abudabi!AO9+[1]dubai!AO9</f>
        <v>0</v>
      </c>
      <c r="AN15" s="2">
        <f>[1]fuj!AP9+[1]RAK!AP9+'[1]aum quwen'!AP9+[1]ajman!AP9+[1]sharj!AQ9+[1]abudabi!AP9+[1]dubai!AP9</f>
        <v>0</v>
      </c>
      <c r="AO15" s="6">
        <f t="shared" ref="AO15:AO30" si="7">SUM(AK15:AN15)</f>
        <v>47</v>
      </c>
      <c r="AP15" s="2">
        <f t="shared" ref="AP15:AP29" si="8">AK15+AF15+AA15+U15+K15+A15+F15+P15</f>
        <v>81710</v>
      </c>
      <c r="AQ15" s="2">
        <f t="shared" ref="AQ15:AQ29" si="9">AL15+AG15+AB15+V15+L15+B15+G15+Q15</f>
        <v>6642</v>
      </c>
      <c r="AR15" s="2">
        <f t="shared" ref="AR15:AR29" si="10">AM15+AH15+AC15+W15+M15+C15+H15+R15</f>
        <v>34</v>
      </c>
      <c r="AS15" s="2">
        <f t="shared" ref="AS15:AS29" si="11">AN15+AI15+AD15+X15+N15+D15+I15+S15</f>
        <v>1533</v>
      </c>
      <c r="AT15" s="6">
        <f t="shared" ref="AT15:AT29" si="12">SUM(AP15:AS15)</f>
        <v>89919</v>
      </c>
      <c r="AU15" s="3" t="s">
        <v>3</v>
      </c>
    </row>
    <row r="16" spans="1:47" ht="24.95" customHeight="1" x14ac:dyDescent="0.25">
      <c r="A16" s="2">
        <f>[1]fuj!B10+[1]RAK!B10+'[1]aum quwen'!B10+[1]ajman!B10+[1]sharj!C10+[1]abudabi!B10+[1]dubai!B10</f>
        <v>78147</v>
      </c>
      <c r="B16" s="2">
        <f>[1]fuj!C10+[1]RAK!C10+'[1]aum quwen'!C10+[1]ajman!C10+[1]sharj!D10+[1]abudabi!C10+[1]dubai!C10</f>
        <v>90</v>
      </c>
      <c r="C16" s="2">
        <f>[1]fuj!D10+[1]RAK!D10+'[1]aum quwen'!D10+[1]ajman!D10+[1]sharj!E10+[1]abudabi!D10+[1]dubai!D10</f>
        <v>18</v>
      </c>
      <c r="D16" s="2">
        <f>[1]fuj!E10+[1]RAK!E10+'[1]aum quwen'!E10+[1]ajman!E10+[1]sharj!F10+[1]abudabi!E10+[1]dubai!E10</f>
        <v>751</v>
      </c>
      <c r="E16" s="6">
        <f t="shared" si="0"/>
        <v>79006</v>
      </c>
      <c r="F16" s="2">
        <f>[1]fuj!G10+[1]RAK!G10+'[1]aum quwen'!G10+[1]ajman!G10+[1]sharj!H10+[1]abudabi!G10+[1]dubai!G10</f>
        <v>11808</v>
      </c>
      <c r="G16" s="2">
        <f>[1]fuj!H10+[1]RAK!H10+'[1]aum quwen'!H10+[1]ajman!H10+[1]sharj!I10+[1]abudabi!H10+[1]dubai!H10</f>
        <v>21</v>
      </c>
      <c r="H16" s="2">
        <f>[1]fuj!I10+[1]RAK!I10+'[1]aum quwen'!I10+[1]ajman!I10+[1]sharj!J10+[1]abudabi!I10+[1]dubai!I10</f>
        <v>0</v>
      </c>
      <c r="I16" s="2">
        <f>[1]fuj!J10+[1]RAK!J10+'[1]aum quwen'!J10+[1]ajman!J10+[1]sharj!K10+[1]abudabi!J10+[1]dubai!J10</f>
        <v>69</v>
      </c>
      <c r="J16" s="6">
        <f t="shared" si="1"/>
        <v>11898</v>
      </c>
      <c r="K16" s="2">
        <f>[1]fuj!L10+[1]RAK!L10+'[1]aum quwen'!L10+[1]ajman!L10+[1]sharj!M10+[1]abudabi!L10+[1]dubai!L10</f>
        <v>12886</v>
      </c>
      <c r="L16" s="2">
        <f>[1]fuj!M10+[1]RAK!M10+'[1]aum quwen'!M10+[1]ajman!M10+[1]sharj!N10+[1]abudabi!M10+[1]dubai!M10</f>
        <v>59</v>
      </c>
      <c r="M16" s="2">
        <f>[1]fuj!N10+[1]RAK!N10+'[1]aum quwen'!N10+[1]ajman!N10+[1]sharj!O10+[1]abudabi!N10+[1]dubai!N10</f>
        <v>2</v>
      </c>
      <c r="N16" s="2">
        <f>[1]fuj!O10+[1]RAK!O10+'[1]aum quwen'!O10+[1]ajman!O10+[1]sharj!P10+[1]abudabi!O10+[1]dubai!O10</f>
        <v>162</v>
      </c>
      <c r="O16" s="6">
        <f t="shared" si="2"/>
        <v>13109</v>
      </c>
      <c r="P16" s="2">
        <f>[1]fuj!Q10+[1]RAK!Q10+'[1]aum quwen'!Q10+[1]ajman!Q10+[1]sharj!R10+[1]abudabi!Q10+[1]dubai!Q10</f>
        <v>515</v>
      </c>
      <c r="Q16" s="2">
        <f>[1]fuj!R10+[1]RAK!R10+'[1]aum quwen'!R10+[1]ajman!R10+[1]sharj!S10+[1]abudabi!R10+[1]dubai!R10</f>
        <v>0</v>
      </c>
      <c r="R16" s="2">
        <f>[1]fuj!S10+[1]RAK!S10+'[1]aum quwen'!S10+[1]ajman!S10+[1]sharj!T10+[1]abudabi!S10+[1]dubai!S10</f>
        <v>0</v>
      </c>
      <c r="S16" s="2">
        <f>[1]fuj!T10+[1]RAK!T10+'[1]aum quwen'!T10+[1]ajman!T10+[1]sharj!U10+[1]abudabi!T10+[1]dubai!T10</f>
        <v>2</v>
      </c>
      <c r="T16" s="6">
        <f t="shared" si="3"/>
        <v>517</v>
      </c>
      <c r="U16" s="2">
        <f>[1]fuj!V10+[1]RAK!V10+'[1]aum quwen'!V10+[1]ajman!V10+[1]sharj!W10+[1]abudabi!V10+[1]dubai!V10</f>
        <v>48765</v>
      </c>
      <c r="V16" s="2">
        <f>[1]fuj!W10+[1]RAK!W10+'[1]aum quwen'!W10+[1]ajman!W10+[1]sharj!X10+[1]abudabi!W10+[1]dubai!W10</f>
        <v>2822</v>
      </c>
      <c r="W16" s="2">
        <f>[1]fuj!X10+[1]RAK!X10+'[1]aum quwen'!X10+[1]ajman!X10+[1]sharj!Y10+[1]abudabi!X10+[1]dubai!X10</f>
        <v>16</v>
      </c>
      <c r="X16" s="2">
        <f>[1]fuj!Y10+[1]RAK!Y10+'[1]aum quwen'!Y10+[1]ajman!Y10+[1]sharj!Z10+[1]abudabi!Y10+[1]dubai!Y10</f>
        <v>727</v>
      </c>
      <c r="Y16" s="6">
        <f t="shared" si="4"/>
        <v>52330</v>
      </c>
      <c r="Z16" s="3" t="s">
        <v>4</v>
      </c>
      <c r="AA16" s="2">
        <f>[1]fuj!AC10+[1]RAK!AC10+'[1]aum quwen'!AC10+[1]ajman!AC10+[1]sharj!AD10+[1]abudabi!AC10+[1]dubai!AC10</f>
        <v>4607</v>
      </c>
      <c r="AB16" s="2">
        <f>[1]fuj!AD10+[1]RAK!AD10+'[1]aum quwen'!AD10+[1]ajman!AD10+[1]sharj!AE10+[1]abudabi!AD10+[1]dubai!AD10</f>
        <v>29</v>
      </c>
      <c r="AC16" s="2">
        <f>[1]fuj!AE10+[1]RAK!AE10+'[1]aum quwen'!AE10+[1]ajman!AE10+[1]sharj!AF10+[1]abudabi!AE10+[1]dubai!AE10</f>
        <v>0</v>
      </c>
      <c r="AD16" s="2">
        <f>[1]fuj!AF10+[1]RAK!AF10+'[1]aum quwen'!AF10+[1]ajman!AF10+[1]sharj!AG10+[1]abudabi!AF10+[1]dubai!AF10</f>
        <v>39</v>
      </c>
      <c r="AE16" s="6">
        <f t="shared" si="5"/>
        <v>4675</v>
      </c>
      <c r="AF16" s="2">
        <f>[1]fuj!AH10+[1]RAK!AH10+'[1]aum quwen'!AH10+[1]ajman!AH10+[1]sharj!AI10+[1]abudabi!AH10+[1]dubai!AH10</f>
        <v>333</v>
      </c>
      <c r="AG16" s="2">
        <f>[1]fuj!AI10+[1]RAK!AI10+'[1]aum quwen'!AI10+[1]ajman!AI10+[1]sharj!AJ10+[1]abudabi!AI10+[1]dubai!AI10</f>
        <v>1</v>
      </c>
      <c r="AH16" s="2">
        <f>[1]fuj!AJ10+[1]RAK!AJ10+'[1]aum quwen'!AJ10+[1]ajman!AJ10+[1]sharj!AK10+[1]abudabi!AJ10+[1]dubai!AJ10</f>
        <v>0</v>
      </c>
      <c r="AI16" s="2">
        <f>[1]fuj!AK10+[1]RAK!AK10+'[1]aum quwen'!AK10+[1]ajman!AK10+[1]sharj!AL10+[1]abudabi!AK10+[1]dubai!AK10</f>
        <v>0</v>
      </c>
      <c r="AJ16" s="6">
        <f t="shared" si="6"/>
        <v>334</v>
      </c>
      <c r="AK16" s="2">
        <f>[1]fuj!AM10+[1]RAK!AM10+'[1]aum quwen'!AM10+[1]ajman!AM10+[1]sharj!AN10+[1]abudabi!AM10+[1]dubai!AM10</f>
        <v>215</v>
      </c>
      <c r="AL16" s="2">
        <f>[1]fuj!AN10+[1]RAK!AN10+'[1]aum quwen'!AN10+[1]ajman!AN10+[1]sharj!AO10+[1]abudabi!AN10+[1]dubai!AN10</f>
        <v>1</v>
      </c>
      <c r="AM16" s="2">
        <f>[1]fuj!AO10+[1]RAK!AO10+'[1]aum quwen'!AO10+[1]ajman!AO10+[1]sharj!AP10+[1]abudabi!AO10+[1]dubai!AO10</f>
        <v>0</v>
      </c>
      <c r="AN16" s="2">
        <f>[1]fuj!AP10+[1]RAK!AP10+'[1]aum quwen'!AP10+[1]ajman!AP10+[1]sharj!AQ10+[1]abudabi!AP10+[1]dubai!AP10</f>
        <v>2</v>
      </c>
      <c r="AO16" s="6">
        <f t="shared" si="7"/>
        <v>218</v>
      </c>
      <c r="AP16" s="2">
        <f t="shared" si="8"/>
        <v>157276</v>
      </c>
      <c r="AQ16" s="2">
        <f t="shared" si="9"/>
        <v>3023</v>
      </c>
      <c r="AR16" s="2">
        <f t="shared" si="10"/>
        <v>36</v>
      </c>
      <c r="AS16" s="2">
        <f t="shared" si="11"/>
        <v>1752</v>
      </c>
      <c r="AT16" s="6">
        <f t="shared" si="12"/>
        <v>162087</v>
      </c>
      <c r="AU16" s="3" t="s">
        <v>4</v>
      </c>
    </row>
    <row r="17" spans="1:47" ht="24.95" customHeight="1" x14ac:dyDescent="0.25">
      <c r="A17" s="2">
        <f>[1]fuj!B11+[1]RAK!B11+'[1]aum quwen'!B11+[1]ajman!B11+[1]sharj!C11+[1]abudabi!B11+[1]dubai!B11</f>
        <v>562130</v>
      </c>
      <c r="B17" s="2">
        <f>[1]fuj!C11+[1]RAK!C11+'[1]aum quwen'!C11+[1]ajman!C11+[1]sharj!D11+[1]abudabi!C11+[1]dubai!C11</f>
        <v>615</v>
      </c>
      <c r="C17" s="2">
        <f>[1]fuj!D11+[1]RAK!D11+'[1]aum quwen'!D11+[1]ajman!D11+[1]sharj!E11+[1]abudabi!D11+[1]dubai!D11</f>
        <v>69</v>
      </c>
      <c r="D17" s="2">
        <f>[1]fuj!E11+[1]RAK!E11+'[1]aum quwen'!E11+[1]ajman!E11+[1]sharj!F11+[1]abudabi!E11+[1]dubai!E11</f>
        <v>14273</v>
      </c>
      <c r="E17" s="6">
        <f t="shared" si="0"/>
        <v>577087</v>
      </c>
      <c r="F17" s="2">
        <f>[1]fuj!G11+[1]RAK!G11+'[1]aum quwen'!G11+[1]ajman!G11+[1]sharj!H11+[1]abudabi!G11+[1]dubai!G11</f>
        <v>8461</v>
      </c>
      <c r="G17" s="2">
        <f>[1]fuj!H11+[1]RAK!H11+'[1]aum quwen'!H11+[1]ajman!H11+[1]sharj!I11+[1]abudabi!H11+[1]dubai!H11</f>
        <v>20</v>
      </c>
      <c r="H17" s="2">
        <f>[1]fuj!I11+[1]RAK!I11+'[1]aum quwen'!I11+[1]ajman!I11+[1]sharj!J11+[1]abudabi!I11+[1]dubai!I11</f>
        <v>0</v>
      </c>
      <c r="I17" s="2">
        <f>[1]fuj!J11+[1]RAK!J11+'[1]aum quwen'!J11+[1]ajman!J11+[1]sharj!K11+[1]abudabi!J11+[1]dubai!J11</f>
        <v>119</v>
      </c>
      <c r="J17" s="6">
        <f t="shared" si="1"/>
        <v>8600</v>
      </c>
      <c r="K17" s="2">
        <f>[1]fuj!L11+[1]RAK!L11+'[1]aum quwen'!L11+[1]ajman!L11+[1]sharj!M11+[1]abudabi!L11+[1]dubai!L11</f>
        <v>29633</v>
      </c>
      <c r="L17" s="2">
        <f>[1]fuj!M11+[1]RAK!M11+'[1]aum quwen'!M11+[1]ajman!M11+[1]sharj!N11+[1]abudabi!M11+[1]dubai!M11</f>
        <v>88</v>
      </c>
      <c r="M17" s="2">
        <f>[1]fuj!N11+[1]RAK!N11+'[1]aum quwen'!N11+[1]ajman!N11+[1]sharj!O11+[1]abudabi!N11+[1]dubai!N11</f>
        <v>1</v>
      </c>
      <c r="N17" s="2">
        <f>[1]fuj!O11+[1]RAK!O11+'[1]aum quwen'!O11+[1]ajman!O11+[1]sharj!P11+[1]abudabi!O11+[1]dubai!O11</f>
        <v>851</v>
      </c>
      <c r="O17" s="6">
        <f t="shared" si="2"/>
        <v>30573</v>
      </c>
      <c r="P17" s="2">
        <f>[1]fuj!Q11+[1]RAK!Q11+'[1]aum quwen'!Q11+[1]ajman!Q11+[1]sharj!R11+[1]abudabi!Q11+[1]dubai!Q11</f>
        <v>1635</v>
      </c>
      <c r="Q17" s="2">
        <f>[1]fuj!R11+[1]RAK!R11+'[1]aum quwen'!R11+[1]ajman!R11+[1]sharj!S11+[1]abudabi!R11+[1]dubai!R11</f>
        <v>0</v>
      </c>
      <c r="R17" s="2">
        <f>[1]fuj!S11+[1]RAK!S11+'[1]aum quwen'!S11+[1]ajman!S11+[1]sharj!T11+[1]abudabi!S11+[1]dubai!S11</f>
        <v>0</v>
      </c>
      <c r="S17" s="2">
        <f>[1]fuj!T11+[1]RAK!T11+'[1]aum quwen'!T11+[1]ajman!T11+[1]sharj!U11+[1]abudabi!T11+[1]dubai!T11</f>
        <v>1</v>
      </c>
      <c r="T17" s="6">
        <f t="shared" si="3"/>
        <v>1636</v>
      </c>
      <c r="U17" s="2">
        <f>[1]fuj!V11+[1]RAK!V11+'[1]aum quwen'!V11+[1]ajman!V11+[1]sharj!W11+[1]abudabi!V11+[1]dubai!V11</f>
        <v>33501</v>
      </c>
      <c r="V17" s="2">
        <f>[1]fuj!W11+[1]RAK!W11+'[1]aum quwen'!W11+[1]ajman!W11+[1]sharj!X11+[1]abudabi!W11+[1]dubai!W11</f>
        <v>1112</v>
      </c>
      <c r="W17" s="2">
        <f>[1]fuj!X11+[1]RAK!X11+'[1]aum quwen'!X11+[1]ajman!X11+[1]sharj!Y11+[1]abudabi!X11+[1]dubai!X11</f>
        <v>9</v>
      </c>
      <c r="X17" s="2">
        <f>[1]fuj!Y11+[1]RAK!Y11+'[1]aum quwen'!Y11+[1]ajman!Y11+[1]sharj!Z11+[1]abudabi!Y11+[1]dubai!Y11</f>
        <v>574</v>
      </c>
      <c r="Y17" s="6">
        <f t="shared" si="4"/>
        <v>35196</v>
      </c>
      <c r="Z17" s="3" t="s">
        <v>5</v>
      </c>
      <c r="AA17" s="2">
        <f>[1]fuj!AC11+[1]RAK!AC11+'[1]aum quwen'!AC11+[1]ajman!AC11+[1]sharj!AD11+[1]abudabi!AC11+[1]dubai!AC11</f>
        <v>35686</v>
      </c>
      <c r="AB17" s="2">
        <f>[1]fuj!AD11+[1]RAK!AD11+'[1]aum quwen'!AD11+[1]ajman!AD11+[1]sharj!AE11+[1]abudabi!AD11+[1]dubai!AD11</f>
        <v>34</v>
      </c>
      <c r="AC17" s="2">
        <f>[1]fuj!AE11+[1]RAK!AE11+'[1]aum quwen'!AE11+[1]ajman!AE11+[1]sharj!AF11+[1]abudabi!AE11+[1]dubai!AE11</f>
        <v>2</v>
      </c>
      <c r="AD17" s="2">
        <f>[1]fuj!AF11+[1]RAK!AF11+'[1]aum quwen'!AF11+[1]ajman!AF11+[1]sharj!AG11+[1]abudabi!AF11+[1]dubai!AF11</f>
        <v>625</v>
      </c>
      <c r="AE17" s="6">
        <f t="shared" si="5"/>
        <v>36347</v>
      </c>
      <c r="AF17" s="2">
        <f>[1]fuj!AH11+[1]RAK!AH11+'[1]aum quwen'!AH11+[1]ajman!AH11+[1]sharj!AI11+[1]abudabi!AH11+[1]dubai!AH11</f>
        <v>5150</v>
      </c>
      <c r="AG17" s="2">
        <f>[1]fuj!AI11+[1]RAK!AI11+'[1]aum quwen'!AI11+[1]ajman!AI11+[1]sharj!AJ11+[1]abudabi!AI11+[1]dubai!AI11</f>
        <v>12</v>
      </c>
      <c r="AH17" s="2">
        <f>[1]fuj!AJ11+[1]RAK!AJ11+'[1]aum quwen'!AJ11+[1]ajman!AJ11+[1]sharj!AK11+[1]abudabi!AJ11+[1]dubai!AJ11</f>
        <v>0</v>
      </c>
      <c r="AI17" s="2">
        <f>[1]fuj!AK11+[1]RAK!AK11+'[1]aum quwen'!AK11+[1]ajman!AK11+[1]sharj!AL11+[1]abudabi!AK11+[1]dubai!AK11</f>
        <v>25</v>
      </c>
      <c r="AJ17" s="6">
        <f t="shared" si="6"/>
        <v>5187</v>
      </c>
      <c r="AK17" s="2">
        <f>[1]fuj!AM11+[1]RAK!AM11+'[1]aum quwen'!AM11+[1]ajman!AM11+[1]sharj!AN11+[1]abudabi!AM11+[1]dubai!AM11</f>
        <v>62</v>
      </c>
      <c r="AL17" s="2">
        <f>[1]fuj!AN11+[1]RAK!AN11+'[1]aum quwen'!AN11+[1]ajman!AN11+[1]sharj!AO11+[1]abudabi!AN11+[1]dubai!AN11</f>
        <v>0</v>
      </c>
      <c r="AM17" s="2">
        <f>[1]fuj!AO11+[1]RAK!AO11+'[1]aum quwen'!AO11+[1]ajman!AO11+[1]sharj!AP11+[1]abudabi!AO11+[1]dubai!AO11</f>
        <v>0</v>
      </c>
      <c r="AN17" s="2">
        <f>[1]fuj!AP11+[1]RAK!AP11+'[1]aum quwen'!AP11+[1]ajman!AP11+[1]sharj!AQ11+[1]abudabi!AP11+[1]dubai!AP11</f>
        <v>3</v>
      </c>
      <c r="AO17" s="6">
        <f t="shared" si="7"/>
        <v>65</v>
      </c>
      <c r="AP17" s="2">
        <f t="shared" si="8"/>
        <v>676258</v>
      </c>
      <c r="AQ17" s="2">
        <f t="shared" si="9"/>
        <v>1881</v>
      </c>
      <c r="AR17" s="2">
        <f t="shared" si="10"/>
        <v>81</v>
      </c>
      <c r="AS17" s="2">
        <f t="shared" si="11"/>
        <v>16471</v>
      </c>
      <c r="AT17" s="6">
        <f t="shared" si="12"/>
        <v>694691</v>
      </c>
      <c r="AU17" s="3" t="s">
        <v>5</v>
      </c>
    </row>
    <row r="18" spans="1:47" ht="24.95" customHeight="1" x14ac:dyDescent="0.25">
      <c r="A18" s="2">
        <f>[1]fuj!B12+[1]RAK!B12+'[1]aum quwen'!B12+[1]ajman!B12+[1]sharj!C12+[1]abudabi!B12+[1]dubai!B12</f>
        <v>25351</v>
      </c>
      <c r="B18" s="2">
        <f>[1]fuj!C12+[1]RAK!C12+'[1]aum quwen'!C12+[1]ajman!C12+[1]sharj!D12+[1]abudabi!C12+[1]dubai!C12</f>
        <v>57</v>
      </c>
      <c r="C18" s="2">
        <f>[1]fuj!D12+[1]RAK!D12+'[1]aum quwen'!D12+[1]ajman!D12+[1]sharj!E12+[1]abudabi!D12+[1]dubai!D12</f>
        <v>2</v>
      </c>
      <c r="D18" s="2">
        <f>[1]fuj!E12+[1]RAK!E12+'[1]aum quwen'!E12+[1]ajman!E12+[1]sharj!F12+[1]abudabi!E12+[1]dubai!E12</f>
        <v>30</v>
      </c>
      <c r="E18" s="6">
        <f t="shared" si="0"/>
        <v>25440</v>
      </c>
      <c r="F18" s="2">
        <f>[1]fuj!G12+[1]RAK!G12+'[1]aum quwen'!G12+[1]ajman!G12+[1]sharj!H12+[1]abudabi!G12+[1]dubai!G12</f>
        <v>226</v>
      </c>
      <c r="G18" s="2">
        <f>[1]fuj!H12+[1]RAK!H12+'[1]aum quwen'!H12+[1]ajman!H12+[1]sharj!I12+[1]abudabi!H12+[1]dubai!H12</f>
        <v>0</v>
      </c>
      <c r="H18" s="2">
        <f>[1]fuj!I12+[1]RAK!I12+'[1]aum quwen'!I12+[1]ajman!I12+[1]sharj!J12+[1]abudabi!I12+[1]dubai!I12</f>
        <v>0</v>
      </c>
      <c r="I18" s="2">
        <f>[1]fuj!J12+[1]RAK!J12+'[1]aum quwen'!J12+[1]ajman!J12+[1]sharj!K12+[1]abudabi!J12+[1]dubai!J12</f>
        <v>3</v>
      </c>
      <c r="J18" s="6">
        <f t="shared" si="1"/>
        <v>229</v>
      </c>
      <c r="K18" s="2">
        <f>[1]fuj!L12+[1]RAK!L12+'[1]aum quwen'!L12+[1]ajman!L12+[1]sharj!M12+[1]abudabi!L12+[1]dubai!L12</f>
        <v>2832</v>
      </c>
      <c r="L18" s="2">
        <f>[1]fuj!M12+[1]RAK!M12+'[1]aum quwen'!M12+[1]ajman!M12+[1]sharj!N12+[1]abudabi!M12+[1]dubai!M12</f>
        <v>13</v>
      </c>
      <c r="M18" s="2">
        <f>[1]fuj!N12+[1]RAK!N12+'[1]aum quwen'!N12+[1]ajman!N12+[1]sharj!O12+[1]abudabi!N12+[1]dubai!N12</f>
        <v>0</v>
      </c>
      <c r="N18" s="2">
        <f>[1]fuj!O12+[1]RAK!O12+'[1]aum quwen'!O12+[1]ajman!O12+[1]sharj!P12+[1]abudabi!O12+[1]dubai!O12</f>
        <v>3</v>
      </c>
      <c r="O18" s="6">
        <f t="shared" si="2"/>
        <v>2848</v>
      </c>
      <c r="P18" s="2">
        <f>[1]fuj!Q12+[1]RAK!Q12+'[1]aum quwen'!Q12+[1]ajman!Q12+[1]sharj!R12+[1]abudabi!Q12+[1]dubai!Q12</f>
        <v>5</v>
      </c>
      <c r="Q18" s="2">
        <f>[1]fuj!R12+[1]RAK!R12+'[1]aum quwen'!R12+[1]ajman!R12+[1]sharj!S12+[1]abudabi!R12+[1]dubai!R12</f>
        <v>0</v>
      </c>
      <c r="R18" s="2">
        <f>[1]fuj!S12+[1]RAK!S12+'[1]aum quwen'!S12+[1]ajman!S12+[1]sharj!T12+[1]abudabi!S12+[1]dubai!S12</f>
        <v>0</v>
      </c>
      <c r="S18" s="2">
        <f>[1]fuj!T12+[1]RAK!T12+'[1]aum quwen'!T12+[1]ajman!T12+[1]sharj!U12+[1]abudabi!T12+[1]dubai!T12</f>
        <v>0</v>
      </c>
      <c r="T18" s="6">
        <f t="shared" si="3"/>
        <v>5</v>
      </c>
      <c r="U18" s="2">
        <f>[1]fuj!V12+[1]RAK!V12+'[1]aum quwen'!V12+[1]ajman!V12+[1]sharj!W12+[1]abudabi!V12+[1]dubai!V12</f>
        <v>25415</v>
      </c>
      <c r="V18" s="2">
        <f>[1]fuj!W12+[1]RAK!W12+'[1]aum quwen'!W12+[1]ajman!W12+[1]sharj!X12+[1]abudabi!W12+[1]dubai!W12</f>
        <v>2138</v>
      </c>
      <c r="W18" s="2">
        <f>[1]fuj!X12+[1]RAK!X12+'[1]aum quwen'!X12+[1]ajman!X12+[1]sharj!Y12+[1]abudabi!X12+[1]dubai!X12</f>
        <v>5</v>
      </c>
      <c r="X18" s="2">
        <f>[1]fuj!Y12+[1]RAK!Y12+'[1]aum quwen'!Y12+[1]ajman!Y12+[1]sharj!Z12+[1]abudabi!Y12+[1]dubai!Y12</f>
        <v>426</v>
      </c>
      <c r="Y18" s="6">
        <f t="shared" si="4"/>
        <v>27984</v>
      </c>
      <c r="Z18" s="3" t="s">
        <v>6</v>
      </c>
      <c r="AA18" s="2">
        <f>[1]fuj!AC12+[1]RAK!AC12+'[1]aum quwen'!AC12+[1]ajman!AC12+[1]sharj!AD12+[1]abudabi!AC12+[1]dubai!AC12</f>
        <v>2481</v>
      </c>
      <c r="AB18" s="2">
        <f>[1]fuj!AD12+[1]RAK!AD12+'[1]aum quwen'!AD12+[1]ajman!AD12+[1]sharj!AE12+[1]abudabi!AD12+[1]dubai!AD12</f>
        <v>2</v>
      </c>
      <c r="AC18" s="2">
        <f>[1]fuj!AE12+[1]RAK!AE12+'[1]aum quwen'!AE12+[1]ajman!AE12+[1]sharj!AF12+[1]abudabi!AE12+[1]dubai!AE12</f>
        <v>0</v>
      </c>
      <c r="AD18" s="2">
        <f>[1]fuj!AF12+[1]RAK!AF12+'[1]aum quwen'!AF12+[1]ajman!AF12+[1]sharj!AG12+[1]abudabi!AF12+[1]dubai!AF12</f>
        <v>14</v>
      </c>
      <c r="AE18" s="6">
        <f t="shared" si="5"/>
        <v>2497</v>
      </c>
      <c r="AF18" s="2">
        <f>[1]fuj!AH12+[1]RAK!AH12+'[1]aum quwen'!AH12+[1]ajman!AH12+[1]sharj!AI12+[1]abudabi!AH12+[1]dubai!AH12</f>
        <v>62</v>
      </c>
      <c r="AG18" s="2">
        <f>[1]fuj!AI12+[1]RAK!AI12+'[1]aum quwen'!AI12+[1]ajman!AI12+[1]sharj!AJ12+[1]abudabi!AI12+[1]dubai!AI12</f>
        <v>1</v>
      </c>
      <c r="AH18" s="2">
        <f>[1]fuj!AJ12+[1]RAK!AJ12+'[1]aum quwen'!AJ12+[1]ajman!AJ12+[1]sharj!AK12+[1]abudabi!AJ12+[1]dubai!AJ12</f>
        <v>0</v>
      </c>
      <c r="AI18" s="2">
        <f>[1]fuj!AK12+[1]RAK!AK12+'[1]aum quwen'!AK12+[1]ajman!AK12+[1]sharj!AL12+[1]abudabi!AK12+[1]dubai!AK12</f>
        <v>0</v>
      </c>
      <c r="AJ18" s="6">
        <f t="shared" si="6"/>
        <v>63</v>
      </c>
      <c r="AK18" s="2">
        <f>[1]fuj!AM12+[1]RAK!AM12+'[1]aum quwen'!AM12+[1]ajman!AM12+[1]sharj!AN12+[1]abudabi!AM12+[1]dubai!AM12</f>
        <v>22</v>
      </c>
      <c r="AL18" s="2">
        <f>[1]fuj!AN12+[1]RAK!AN12+'[1]aum quwen'!AN12+[1]ajman!AN12+[1]sharj!AO12+[1]abudabi!AN12+[1]dubai!AN12</f>
        <v>0</v>
      </c>
      <c r="AM18" s="2">
        <f>[1]fuj!AO12+[1]RAK!AO12+'[1]aum quwen'!AO12+[1]ajman!AO12+[1]sharj!AP12+[1]abudabi!AO12+[1]dubai!AO12</f>
        <v>0</v>
      </c>
      <c r="AN18" s="2">
        <f>[1]fuj!AP12+[1]RAK!AP12+'[1]aum quwen'!AP12+[1]ajman!AP12+[1]sharj!AQ12+[1]abudabi!AP12+[1]dubai!AP12</f>
        <v>0</v>
      </c>
      <c r="AO18" s="6">
        <f t="shared" si="7"/>
        <v>22</v>
      </c>
      <c r="AP18" s="2">
        <f t="shared" si="8"/>
        <v>56394</v>
      </c>
      <c r="AQ18" s="2">
        <f t="shared" si="9"/>
        <v>2211</v>
      </c>
      <c r="AR18" s="2">
        <f t="shared" si="10"/>
        <v>7</v>
      </c>
      <c r="AS18" s="2">
        <f t="shared" si="11"/>
        <v>476</v>
      </c>
      <c r="AT18" s="6">
        <f t="shared" si="12"/>
        <v>59088</v>
      </c>
      <c r="AU18" s="3" t="s">
        <v>6</v>
      </c>
    </row>
    <row r="19" spans="1:47" ht="24.95" customHeight="1" x14ac:dyDescent="0.25">
      <c r="A19" s="2">
        <f>[1]fuj!B13+[1]RAK!B13+'[1]aum quwen'!B13+[1]ajman!B13+[1]sharj!C13+[1]abudabi!B13+[1]dubai!B13</f>
        <v>44367</v>
      </c>
      <c r="B19" s="2">
        <f>[1]fuj!C13+[1]RAK!C13+'[1]aum quwen'!C13+[1]ajman!C13+[1]sharj!D13+[1]abudabi!C13+[1]dubai!C13</f>
        <v>25</v>
      </c>
      <c r="C19" s="2">
        <f>[1]fuj!D13+[1]RAK!D13+'[1]aum quwen'!D13+[1]ajman!D13+[1]sharj!E13+[1]abudabi!D13+[1]dubai!D13</f>
        <v>7</v>
      </c>
      <c r="D19" s="2">
        <f>[1]fuj!E13+[1]RAK!E13+'[1]aum quwen'!E13+[1]ajman!E13+[1]sharj!F13+[1]abudabi!E13+[1]dubai!E13</f>
        <v>363</v>
      </c>
      <c r="E19" s="6">
        <f t="shared" si="0"/>
        <v>44762</v>
      </c>
      <c r="F19" s="2">
        <f>[1]fuj!G13+[1]RAK!G13+'[1]aum quwen'!G13+[1]ajman!G13+[1]sharj!H13+[1]abudabi!G13+[1]dubai!G13</f>
        <v>1266</v>
      </c>
      <c r="G19" s="2">
        <f>[1]fuj!H13+[1]RAK!H13+'[1]aum quwen'!H13+[1]ajman!H13+[1]sharj!I13+[1]abudabi!H13+[1]dubai!H13</f>
        <v>2</v>
      </c>
      <c r="H19" s="2">
        <f>[1]fuj!I13+[1]RAK!I13+'[1]aum quwen'!I13+[1]ajman!I13+[1]sharj!J13+[1]abudabi!I13+[1]dubai!I13</f>
        <v>0</v>
      </c>
      <c r="I19" s="2">
        <f>[1]fuj!J13+[1]RAK!J13+'[1]aum quwen'!J13+[1]ajman!J13+[1]sharj!K13+[1]abudabi!J13+[1]dubai!J13</f>
        <v>9</v>
      </c>
      <c r="J19" s="6">
        <f t="shared" si="1"/>
        <v>1277</v>
      </c>
      <c r="K19" s="2">
        <f>[1]fuj!L13+[1]RAK!L13+'[1]aum quwen'!L13+[1]ajman!L13+[1]sharj!M13+[1]abudabi!L13+[1]dubai!L13</f>
        <v>1561</v>
      </c>
      <c r="L19" s="2">
        <f>[1]fuj!M13+[1]RAK!M13+'[1]aum quwen'!M13+[1]ajman!M13+[1]sharj!N13+[1]abudabi!M13+[1]dubai!M13</f>
        <v>1</v>
      </c>
      <c r="M19" s="2">
        <f>[1]fuj!N13+[1]RAK!N13+'[1]aum quwen'!N13+[1]ajman!N13+[1]sharj!O13+[1]abudabi!N13+[1]dubai!N13</f>
        <v>0</v>
      </c>
      <c r="N19" s="2">
        <f>[1]fuj!O13+[1]RAK!O13+'[1]aum quwen'!O13+[1]ajman!O13+[1]sharj!P13+[1]abudabi!O13+[1]dubai!O13</f>
        <v>4</v>
      </c>
      <c r="O19" s="6">
        <f t="shared" si="2"/>
        <v>1566</v>
      </c>
      <c r="P19" s="2">
        <f>[1]fuj!Q13+[1]RAK!Q13+'[1]aum quwen'!Q13+[1]ajman!Q13+[1]sharj!R13+[1]abudabi!Q13+[1]dubai!Q13</f>
        <v>68</v>
      </c>
      <c r="Q19" s="2">
        <f>[1]fuj!R13+[1]RAK!R13+'[1]aum quwen'!R13+[1]ajman!R13+[1]sharj!S13+[1]abudabi!R13+[1]dubai!R13</f>
        <v>0</v>
      </c>
      <c r="R19" s="2">
        <f>[1]fuj!S13+[1]RAK!S13+'[1]aum quwen'!S13+[1]ajman!S13+[1]sharj!T13+[1]abudabi!S13+[1]dubai!S13</f>
        <v>0</v>
      </c>
      <c r="S19" s="2">
        <f>[1]fuj!T13+[1]RAK!T13+'[1]aum quwen'!T13+[1]ajman!T13+[1]sharj!U13+[1]abudabi!T13+[1]dubai!T13</f>
        <v>0</v>
      </c>
      <c r="T19" s="6">
        <f t="shared" si="3"/>
        <v>68</v>
      </c>
      <c r="U19" s="2">
        <f>[1]fuj!V13+[1]RAK!V13+'[1]aum quwen'!V13+[1]ajman!V13+[1]sharj!W13+[1]abudabi!V13+[1]dubai!V13</f>
        <v>1001</v>
      </c>
      <c r="V19" s="2">
        <f>[1]fuj!W13+[1]RAK!W13+'[1]aum quwen'!W13+[1]ajman!W13+[1]sharj!X13+[1]abudabi!W13+[1]dubai!W13</f>
        <v>18</v>
      </c>
      <c r="W19" s="2">
        <f>[1]fuj!X13+[1]RAK!X13+'[1]aum quwen'!X13+[1]ajman!X13+[1]sharj!Y13+[1]abudabi!X13+[1]dubai!X13</f>
        <v>0</v>
      </c>
      <c r="X19" s="2">
        <f>[1]fuj!Y13+[1]RAK!Y13+'[1]aum quwen'!Y13+[1]ajman!Y13+[1]sharj!Z13+[1]abudabi!Y13+[1]dubai!Y13</f>
        <v>3</v>
      </c>
      <c r="Y19" s="6">
        <f t="shared" si="4"/>
        <v>1022</v>
      </c>
      <c r="Z19" s="3" t="s">
        <v>7</v>
      </c>
      <c r="AA19" s="2">
        <f>[1]fuj!AC13+[1]RAK!AC13+'[1]aum quwen'!AC13+[1]ajman!AC13+[1]sharj!AD13+[1]abudabi!AC13+[1]dubai!AC13</f>
        <v>224</v>
      </c>
      <c r="AB19" s="2">
        <f>[1]fuj!AD13+[1]RAK!AD13+'[1]aum quwen'!AD13+[1]ajman!AD13+[1]sharj!AE13+[1]abudabi!AD13+[1]dubai!AD13</f>
        <v>0</v>
      </c>
      <c r="AC19" s="2">
        <f>[1]fuj!AE13+[1]RAK!AE13+'[1]aum quwen'!AE13+[1]ajman!AE13+[1]sharj!AF13+[1]abudabi!AE13+[1]dubai!AE13</f>
        <v>0</v>
      </c>
      <c r="AD19" s="2">
        <f>[1]fuj!AF13+[1]RAK!AF13+'[1]aum quwen'!AF13+[1]ajman!AF13+[1]sharj!AG13+[1]abudabi!AF13+[1]dubai!AF13</f>
        <v>0</v>
      </c>
      <c r="AE19" s="6">
        <f t="shared" si="5"/>
        <v>224</v>
      </c>
      <c r="AF19" s="2">
        <f>[1]fuj!AH13+[1]RAK!AH13+'[1]aum quwen'!AH13+[1]ajman!AH13+[1]sharj!AI13+[1]abudabi!AH13+[1]dubai!AH13</f>
        <v>110</v>
      </c>
      <c r="AG19" s="2">
        <f>[1]fuj!AI13+[1]RAK!AI13+'[1]aum quwen'!AI13+[1]ajman!AI13+[1]sharj!AJ13+[1]abudabi!AI13+[1]dubai!AI13</f>
        <v>0</v>
      </c>
      <c r="AH19" s="2">
        <f>[1]fuj!AJ13+[1]RAK!AJ13+'[1]aum quwen'!AJ13+[1]ajman!AJ13+[1]sharj!AK13+[1]abudabi!AJ13+[1]dubai!AJ13</f>
        <v>0</v>
      </c>
      <c r="AI19" s="2">
        <f>[1]fuj!AK13+[1]RAK!AK13+'[1]aum quwen'!AK13+[1]ajman!AK13+[1]sharj!AL13+[1]abudabi!AK13+[1]dubai!AK13</f>
        <v>2</v>
      </c>
      <c r="AJ19" s="6">
        <f t="shared" si="6"/>
        <v>112</v>
      </c>
      <c r="AK19" s="2">
        <f>[1]fuj!AM13+[1]RAK!AM13+'[1]aum quwen'!AM13+[1]ajman!AM13+[1]sharj!AN13+[1]abudabi!AM13+[1]dubai!AM13</f>
        <v>96</v>
      </c>
      <c r="AL19" s="2">
        <f>[1]fuj!AN13+[1]RAK!AN13+'[1]aum quwen'!AN13+[1]ajman!AN13+[1]sharj!AO13+[1]abudabi!AN13+[1]dubai!AN13</f>
        <v>0</v>
      </c>
      <c r="AM19" s="2">
        <f>[1]fuj!AO13+[1]RAK!AO13+'[1]aum quwen'!AO13+[1]ajman!AO13+[1]sharj!AP13+[1]abudabi!AO13+[1]dubai!AO13</f>
        <v>0</v>
      </c>
      <c r="AN19" s="2">
        <f>[1]fuj!AP13+[1]RAK!AP13+'[1]aum quwen'!AP13+[1]ajman!AP13+[1]sharj!AQ13+[1]abudabi!AP13+[1]dubai!AP13</f>
        <v>3</v>
      </c>
      <c r="AO19" s="6">
        <f t="shared" si="7"/>
        <v>99</v>
      </c>
      <c r="AP19" s="2">
        <f t="shared" si="8"/>
        <v>48693</v>
      </c>
      <c r="AQ19" s="2">
        <f t="shared" si="9"/>
        <v>46</v>
      </c>
      <c r="AR19" s="2">
        <f t="shared" si="10"/>
        <v>7</v>
      </c>
      <c r="AS19" s="2">
        <f t="shared" si="11"/>
        <v>384</v>
      </c>
      <c r="AT19" s="6">
        <f t="shared" si="12"/>
        <v>49130</v>
      </c>
      <c r="AU19" s="3" t="s">
        <v>7</v>
      </c>
    </row>
    <row r="20" spans="1:47" ht="24.95" customHeight="1" x14ac:dyDescent="0.25">
      <c r="A20" s="2">
        <f>[1]fuj!B14+[1]RAK!B14+'[1]aum quwen'!B14+[1]ajman!B14+[1]sharj!C14+[1]abudabi!B14+[1]dubai!B14</f>
        <v>267828</v>
      </c>
      <c r="B20" s="2">
        <f>[1]fuj!C14+[1]RAK!C14+'[1]aum quwen'!C14+[1]ajman!C14+[1]sharj!D14+[1]abudabi!C14+[1]dubai!C14</f>
        <v>338</v>
      </c>
      <c r="C20" s="2">
        <f>[1]fuj!D14+[1]RAK!D14+'[1]aum quwen'!D14+[1]ajman!D14+[1]sharj!E14+[1]abudabi!D14+[1]dubai!D14</f>
        <v>55</v>
      </c>
      <c r="D20" s="2">
        <f>[1]fuj!E14+[1]RAK!E14+'[1]aum quwen'!E14+[1]ajman!E14+[1]sharj!F14+[1]abudabi!E14+[1]dubai!E14</f>
        <v>6440</v>
      </c>
      <c r="E20" s="6">
        <f t="shared" si="0"/>
        <v>274661</v>
      </c>
      <c r="F20" s="2">
        <f>[1]fuj!G14+[1]RAK!G14+'[1]aum quwen'!G14+[1]ajman!G14+[1]sharj!H14+[1]abudabi!G14+[1]dubai!G14</f>
        <v>3620</v>
      </c>
      <c r="G20" s="2">
        <f>[1]fuj!H14+[1]RAK!H14+'[1]aum quwen'!H14+[1]ajman!H14+[1]sharj!I14+[1]abudabi!H14+[1]dubai!H14</f>
        <v>27</v>
      </c>
      <c r="H20" s="2">
        <f>[1]fuj!I14+[1]RAK!I14+'[1]aum quwen'!I14+[1]ajman!I14+[1]sharj!J14+[1]abudabi!I14+[1]dubai!I14</f>
        <v>1</v>
      </c>
      <c r="I20" s="2">
        <f>[1]fuj!J14+[1]RAK!J14+'[1]aum quwen'!J14+[1]ajman!J14+[1]sharj!K14+[1]abudabi!J14+[1]dubai!J14</f>
        <v>139</v>
      </c>
      <c r="J20" s="6">
        <f t="shared" si="1"/>
        <v>3787</v>
      </c>
      <c r="K20" s="2">
        <f>[1]fuj!L14+[1]RAK!L14+'[1]aum quwen'!L14+[1]ajman!L14+[1]sharj!M14+[1]abudabi!L14+[1]dubai!L14</f>
        <v>6274</v>
      </c>
      <c r="L20" s="2">
        <f>[1]fuj!M14+[1]RAK!M14+'[1]aum quwen'!M14+[1]ajman!M14+[1]sharj!N14+[1]abudabi!M14+[1]dubai!M14</f>
        <v>15</v>
      </c>
      <c r="M20" s="2">
        <f>[1]fuj!N14+[1]RAK!N14+'[1]aum quwen'!N14+[1]ajman!N14+[1]sharj!O14+[1]abudabi!N14+[1]dubai!N14</f>
        <v>1</v>
      </c>
      <c r="N20" s="2">
        <f>[1]fuj!O14+[1]RAK!O14+'[1]aum quwen'!O14+[1]ajman!O14+[1]sharj!P14+[1]abudabi!O14+[1]dubai!O14</f>
        <v>258</v>
      </c>
      <c r="O20" s="6">
        <f t="shared" si="2"/>
        <v>6548</v>
      </c>
      <c r="P20" s="2">
        <f>[1]fuj!Q14+[1]RAK!Q14+'[1]aum quwen'!Q14+[1]ajman!Q14+[1]sharj!R14+[1]abudabi!Q14+[1]dubai!Q14</f>
        <v>231</v>
      </c>
      <c r="Q20" s="2">
        <f>[1]fuj!R14+[1]RAK!R14+'[1]aum quwen'!R14+[1]ajman!R14+[1]sharj!S14+[1]abudabi!R14+[1]dubai!R14</f>
        <v>0</v>
      </c>
      <c r="R20" s="2">
        <f>[1]fuj!S14+[1]RAK!S14+'[1]aum quwen'!S14+[1]ajman!S14+[1]sharj!T14+[1]abudabi!S14+[1]dubai!S14</f>
        <v>0</v>
      </c>
      <c r="S20" s="2">
        <f>[1]fuj!T14+[1]RAK!T14+'[1]aum quwen'!T14+[1]ajman!T14+[1]sharj!U14+[1]abudabi!T14+[1]dubai!T14</f>
        <v>0</v>
      </c>
      <c r="T20" s="6">
        <f t="shared" si="3"/>
        <v>231</v>
      </c>
      <c r="U20" s="2">
        <f>[1]fuj!V14+[1]RAK!V14+'[1]aum quwen'!V14+[1]ajman!V14+[1]sharj!W14+[1]abudabi!V14+[1]dubai!V14</f>
        <v>10248</v>
      </c>
      <c r="V20" s="2">
        <f>[1]fuj!W14+[1]RAK!W14+'[1]aum quwen'!W14+[1]ajman!W14+[1]sharj!X14+[1]abudabi!W14+[1]dubai!W14</f>
        <v>1622</v>
      </c>
      <c r="W20" s="2">
        <f>[1]fuj!X14+[1]RAK!X14+'[1]aum quwen'!X14+[1]ajman!X14+[1]sharj!Y14+[1]abudabi!X14+[1]dubai!X14</f>
        <v>4</v>
      </c>
      <c r="X20" s="2">
        <f>[1]fuj!Y14+[1]RAK!Y14+'[1]aum quwen'!Y14+[1]ajman!Y14+[1]sharj!Z14+[1]abudabi!Y14+[1]dubai!Y14</f>
        <v>331</v>
      </c>
      <c r="Y20" s="6">
        <f t="shared" si="4"/>
        <v>12205</v>
      </c>
      <c r="Z20" s="3" t="s">
        <v>8</v>
      </c>
      <c r="AA20" s="2">
        <f>[1]fuj!AC14+[1]RAK!AC14+'[1]aum quwen'!AC14+[1]ajman!AC14+[1]sharj!AD14+[1]abudabi!AC14+[1]dubai!AC14</f>
        <v>66901</v>
      </c>
      <c r="AB20" s="2">
        <f>[1]fuj!AD14+[1]RAK!AD14+'[1]aum quwen'!AD14+[1]ajman!AD14+[1]sharj!AE14+[1]abudabi!AD14+[1]dubai!AD14</f>
        <v>196</v>
      </c>
      <c r="AC20" s="2">
        <f>[1]fuj!AE14+[1]RAK!AE14+'[1]aum quwen'!AE14+[1]ajman!AE14+[1]sharj!AF14+[1]abudabi!AE14+[1]dubai!AE14</f>
        <v>6</v>
      </c>
      <c r="AD20" s="2">
        <f>[1]fuj!AF14+[1]RAK!AF14+'[1]aum quwen'!AF14+[1]ajman!AF14+[1]sharj!AG14+[1]abudabi!AF14+[1]dubai!AF14</f>
        <v>806</v>
      </c>
      <c r="AE20" s="6">
        <f t="shared" si="5"/>
        <v>67909</v>
      </c>
      <c r="AF20" s="2">
        <f>[1]fuj!AH14+[1]RAK!AH14+'[1]aum quwen'!AH14+[1]ajman!AH14+[1]sharj!AI14+[1]abudabi!AH14+[1]dubai!AH14</f>
        <v>35886</v>
      </c>
      <c r="AG20" s="2">
        <f>[1]fuj!AI14+[1]RAK!AI14+'[1]aum quwen'!AI14+[1]ajman!AI14+[1]sharj!AJ14+[1]abudabi!AI14+[1]dubai!AI14</f>
        <v>82</v>
      </c>
      <c r="AH20" s="2">
        <f>[1]fuj!AJ14+[1]RAK!AJ14+'[1]aum quwen'!AJ14+[1]ajman!AJ14+[1]sharj!AK14+[1]abudabi!AJ14+[1]dubai!AJ14</f>
        <v>4</v>
      </c>
      <c r="AI20" s="2">
        <f>[1]fuj!AK14+[1]RAK!AK14+'[1]aum quwen'!AK14+[1]ajman!AK14+[1]sharj!AL14+[1]abudabi!AK14+[1]dubai!AK14</f>
        <v>112</v>
      </c>
      <c r="AJ20" s="6">
        <f t="shared" si="6"/>
        <v>36084</v>
      </c>
      <c r="AK20" s="2">
        <f>[1]fuj!AM14+[1]RAK!AM14+'[1]aum quwen'!AM14+[1]ajman!AM14+[1]sharj!AN14+[1]abudabi!AM14+[1]dubai!AM14</f>
        <v>15</v>
      </c>
      <c r="AL20" s="2">
        <f>[1]fuj!AN14+[1]RAK!AN14+'[1]aum quwen'!AN14+[1]ajman!AN14+[1]sharj!AO14+[1]abudabi!AN14+[1]dubai!AN14</f>
        <v>0</v>
      </c>
      <c r="AM20" s="2">
        <f>[1]fuj!AO14+[1]RAK!AO14+'[1]aum quwen'!AO14+[1]ajman!AO14+[1]sharj!AP14+[1]abudabi!AO14+[1]dubai!AO14</f>
        <v>0</v>
      </c>
      <c r="AN20" s="2">
        <f>[1]fuj!AP14+[1]RAK!AP14+'[1]aum quwen'!AP14+[1]ajman!AP14+[1]sharj!AQ14+[1]abudabi!AP14+[1]dubai!AP14</f>
        <v>1</v>
      </c>
      <c r="AO20" s="6">
        <f t="shared" si="7"/>
        <v>16</v>
      </c>
      <c r="AP20" s="2">
        <f t="shared" si="8"/>
        <v>391003</v>
      </c>
      <c r="AQ20" s="2">
        <f t="shared" si="9"/>
        <v>2280</v>
      </c>
      <c r="AR20" s="2">
        <f t="shared" si="10"/>
        <v>71</v>
      </c>
      <c r="AS20" s="2">
        <f t="shared" si="11"/>
        <v>8087</v>
      </c>
      <c r="AT20" s="6">
        <f t="shared" si="12"/>
        <v>401441</v>
      </c>
      <c r="AU20" s="3" t="s">
        <v>8</v>
      </c>
    </row>
    <row r="21" spans="1:47" ht="24.95" customHeight="1" x14ac:dyDescent="0.25">
      <c r="A21" s="2">
        <f>[1]fuj!B15+[1]RAK!B15+'[1]aum quwen'!B15+[1]ajman!B15+[1]sharj!C15+[1]abudabi!B15+[1]dubai!B15</f>
        <v>144255</v>
      </c>
      <c r="B21" s="2">
        <f>[1]fuj!C15+[1]RAK!C15+'[1]aum quwen'!C15+[1]ajman!C15+[1]sharj!D15+[1]abudabi!C15+[1]dubai!C15</f>
        <v>46</v>
      </c>
      <c r="C21" s="2">
        <f>[1]fuj!D15+[1]RAK!D15+'[1]aum quwen'!D15+[1]ajman!D15+[1]sharj!E15+[1]abudabi!D15+[1]dubai!D15</f>
        <v>19</v>
      </c>
      <c r="D21" s="2">
        <f>[1]fuj!E15+[1]RAK!E15+'[1]aum quwen'!E15+[1]ajman!E15+[1]sharj!F15+[1]abudabi!E15+[1]dubai!E15</f>
        <v>135</v>
      </c>
      <c r="E21" s="6">
        <f t="shared" si="0"/>
        <v>144455</v>
      </c>
      <c r="F21" s="2">
        <f>[1]fuj!G15+[1]RAK!G15+'[1]aum quwen'!G15+[1]ajman!G15+[1]sharj!H15+[1]abudabi!G15+[1]dubai!G15</f>
        <v>1138</v>
      </c>
      <c r="G21" s="2">
        <f>[1]fuj!H15+[1]RAK!H15+'[1]aum quwen'!H15+[1]ajman!H15+[1]sharj!I15+[1]abudabi!H15+[1]dubai!H15</f>
        <v>1</v>
      </c>
      <c r="H21" s="2">
        <f>[1]fuj!I15+[1]RAK!I15+'[1]aum quwen'!I15+[1]ajman!I15+[1]sharj!J15+[1]abudabi!I15+[1]dubai!I15</f>
        <v>0</v>
      </c>
      <c r="I21" s="2">
        <f>[1]fuj!J15+[1]RAK!J15+'[1]aum quwen'!J15+[1]ajman!J15+[1]sharj!K15+[1]abudabi!J15+[1]dubai!J15</f>
        <v>5</v>
      </c>
      <c r="J21" s="6">
        <f t="shared" si="1"/>
        <v>1144</v>
      </c>
      <c r="K21" s="2">
        <f>[1]fuj!L15+[1]RAK!L15+'[1]aum quwen'!L15+[1]ajman!L15+[1]sharj!M15+[1]abudabi!L15+[1]dubai!L15</f>
        <v>16967</v>
      </c>
      <c r="L21" s="2">
        <f>[1]fuj!M15+[1]RAK!M15+'[1]aum quwen'!M15+[1]ajman!M15+[1]sharj!N15+[1]abudabi!M15+[1]dubai!M15</f>
        <v>78</v>
      </c>
      <c r="M21" s="2">
        <f>[1]fuj!N15+[1]RAK!N15+'[1]aum quwen'!N15+[1]ajman!N15+[1]sharj!O15+[1]abudabi!N15+[1]dubai!N15</f>
        <v>0</v>
      </c>
      <c r="N21" s="2">
        <f>[1]fuj!O15+[1]RAK!O15+'[1]aum quwen'!O15+[1]ajman!O15+[1]sharj!P15+[1]abudabi!O15+[1]dubai!O15</f>
        <v>13</v>
      </c>
      <c r="O21" s="6">
        <f t="shared" si="2"/>
        <v>17058</v>
      </c>
      <c r="P21" s="2">
        <f>[1]fuj!Q15+[1]RAK!Q15+'[1]aum quwen'!Q15+[1]ajman!Q15+[1]sharj!R15+[1]abudabi!Q15+[1]dubai!Q15</f>
        <v>7</v>
      </c>
      <c r="Q21" s="2">
        <f>[1]fuj!R15+[1]RAK!R15+'[1]aum quwen'!R15+[1]ajman!R15+[1]sharj!S15+[1]abudabi!R15+[1]dubai!R15</f>
        <v>0</v>
      </c>
      <c r="R21" s="2">
        <f>[1]fuj!S15+[1]RAK!S15+'[1]aum quwen'!S15+[1]ajman!S15+[1]sharj!T15+[1]abudabi!S15+[1]dubai!S15</f>
        <v>0</v>
      </c>
      <c r="S21" s="2">
        <f>[1]fuj!T15+[1]RAK!T15+'[1]aum quwen'!T15+[1]ajman!T15+[1]sharj!U15+[1]abudabi!T15+[1]dubai!T15</f>
        <v>0</v>
      </c>
      <c r="T21" s="6">
        <f t="shared" si="3"/>
        <v>7</v>
      </c>
      <c r="U21" s="2">
        <f>[1]fuj!V15+[1]RAK!V15+'[1]aum quwen'!V15+[1]ajman!V15+[1]sharj!W15+[1]abudabi!V15+[1]dubai!V15</f>
        <v>29093</v>
      </c>
      <c r="V21" s="2">
        <f>[1]fuj!W15+[1]RAK!W15+'[1]aum quwen'!W15+[1]ajman!W15+[1]sharj!X15+[1]abudabi!W15+[1]dubai!W15</f>
        <v>2102</v>
      </c>
      <c r="W21" s="2">
        <f>[1]fuj!X15+[1]RAK!X15+'[1]aum quwen'!X15+[1]ajman!X15+[1]sharj!Y15+[1]abudabi!X15+[1]dubai!X15</f>
        <v>6</v>
      </c>
      <c r="X21" s="2">
        <f>[1]fuj!Y15+[1]RAK!Y15+'[1]aum quwen'!Y15+[1]ajman!Y15+[1]sharj!Z15+[1]abudabi!Y15+[1]dubai!Y15</f>
        <v>64</v>
      </c>
      <c r="Y21" s="6">
        <f t="shared" si="4"/>
        <v>31265</v>
      </c>
      <c r="Z21" s="3" t="s">
        <v>9</v>
      </c>
      <c r="AA21" s="2">
        <f>[1]fuj!AC15+[1]RAK!AC15+'[1]aum quwen'!AC15+[1]ajman!AC15+[1]sharj!AD15+[1]abudabi!AC15+[1]dubai!AC15</f>
        <v>15646</v>
      </c>
      <c r="AB21" s="2">
        <f>[1]fuj!AD15+[1]RAK!AD15+'[1]aum quwen'!AD15+[1]ajman!AD15+[1]sharj!AE15+[1]abudabi!AD15+[1]dubai!AD15</f>
        <v>44</v>
      </c>
      <c r="AC21" s="2">
        <f>[1]fuj!AE15+[1]RAK!AE15+'[1]aum quwen'!AE15+[1]ajman!AE15+[1]sharj!AF15+[1]abudabi!AE15+[1]dubai!AE15</f>
        <v>2</v>
      </c>
      <c r="AD21" s="2">
        <f>[1]fuj!AF15+[1]RAK!AF15+'[1]aum quwen'!AF15+[1]ajman!AF15+[1]sharj!AG15+[1]abudabi!AF15+[1]dubai!AF15</f>
        <v>17</v>
      </c>
      <c r="AE21" s="6">
        <f t="shared" si="5"/>
        <v>15709</v>
      </c>
      <c r="AF21" s="2">
        <f>[1]fuj!AH15+[1]RAK!AH15+'[1]aum quwen'!AH15+[1]ajman!AH15+[1]sharj!AI15+[1]abudabi!AH15+[1]dubai!AH15</f>
        <v>24690</v>
      </c>
      <c r="AG21" s="2">
        <f>[1]fuj!AI15+[1]RAK!AI15+'[1]aum quwen'!AI15+[1]ajman!AI15+[1]sharj!AJ15+[1]abudabi!AI15+[1]dubai!AI15</f>
        <v>4</v>
      </c>
      <c r="AH21" s="2">
        <f>[1]fuj!AJ15+[1]RAK!AJ15+'[1]aum quwen'!AJ15+[1]ajman!AJ15+[1]sharj!AK15+[1]abudabi!AJ15+[1]dubai!AJ15</f>
        <v>0</v>
      </c>
      <c r="AI21" s="2">
        <f>[1]fuj!AK15+[1]RAK!AK15+'[1]aum quwen'!AK15+[1]ajman!AK15+[1]sharj!AL15+[1]abudabi!AK15+[1]dubai!AK15</f>
        <v>12</v>
      </c>
      <c r="AJ21" s="6">
        <f t="shared" si="6"/>
        <v>24706</v>
      </c>
      <c r="AK21" s="2">
        <f>[1]fuj!AM15+[1]RAK!AM15+'[1]aum quwen'!AM15+[1]ajman!AM15+[1]sharj!AN15+[1]abudabi!AM15+[1]dubai!AM15</f>
        <v>13</v>
      </c>
      <c r="AL21" s="2">
        <f>[1]fuj!AN15+[1]RAK!AN15+'[1]aum quwen'!AN15+[1]ajman!AN15+[1]sharj!AO15+[1]abudabi!AN15+[1]dubai!AN15</f>
        <v>0</v>
      </c>
      <c r="AM21" s="2">
        <f>[1]fuj!AO15+[1]RAK!AO15+'[1]aum quwen'!AO15+[1]ajman!AO15+[1]sharj!AP15+[1]abudabi!AO15+[1]dubai!AO15</f>
        <v>0</v>
      </c>
      <c r="AN21" s="2">
        <f>[1]fuj!AP15+[1]RAK!AP15+'[1]aum quwen'!AP15+[1]ajman!AP15+[1]sharj!AQ15+[1]abudabi!AP15+[1]dubai!AP15</f>
        <v>0</v>
      </c>
      <c r="AO21" s="6">
        <f t="shared" si="7"/>
        <v>13</v>
      </c>
      <c r="AP21" s="2">
        <f t="shared" si="8"/>
        <v>231809</v>
      </c>
      <c r="AQ21" s="2">
        <f t="shared" si="9"/>
        <v>2275</v>
      </c>
      <c r="AR21" s="2">
        <f t="shared" si="10"/>
        <v>27</v>
      </c>
      <c r="AS21" s="2">
        <f t="shared" si="11"/>
        <v>246</v>
      </c>
      <c r="AT21" s="6">
        <f t="shared" si="12"/>
        <v>234357</v>
      </c>
      <c r="AU21" s="3" t="s">
        <v>9</v>
      </c>
    </row>
    <row r="22" spans="1:47" ht="24.95" customHeight="1" x14ac:dyDescent="0.25">
      <c r="A22" s="2">
        <f>[1]fuj!B16+[1]RAK!B16+'[1]aum quwen'!B16+[1]ajman!B16+[1]sharj!C16+[1]abudabi!B16+[1]dubai!B16</f>
        <v>6880</v>
      </c>
      <c r="B22" s="2">
        <f>[1]fuj!C16+[1]RAK!C16+'[1]aum quwen'!C16+[1]ajman!C16+[1]sharj!D16+[1]abudabi!C16+[1]dubai!C16</f>
        <v>1</v>
      </c>
      <c r="C22" s="2">
        <f>[1]fuj!D16+[1]RAK!D16+'[1]aum quwen'!D16+[1]ajman!D16+[1]sharj!E16+[1]abudabi!D16+[1]dubai!D16</f>
        <v>2</v>
      </c>
      <c r="D22" s="2">
        <f>[1]fuj!E16+[1]RAK!E16+'[1]aum quwen'!E16+[1]ajman!E16+[1]sharj!F16+[1]abudabi!E16+[1]dubai!E16</f>
        <v>135</v>
      </c>
      <c r="E22" s="6">
        <f t="shared" si="0"/>
        <v>7018</v>
      </c>
      <c r="F22" s="2">
        <f>[1]fuj!G16+[1]RAK!G16+'[1]aum quwen'!G16+[1]ajman!G16+[1]sharj!H16+[1]abudabi!G16+[1]dubai!G16</f>
        <v>10</v>
      </c>
      <c r="G22" s="2">
        <f>[1]fuj!H16+[1]RAK!H16+'[1]aum quwen'!H16+[1]ajman!H16+[1]sharj!I16+[1]abudabi!H16+[1]dubai!H16</f>
        <v>0</v>
      </c>
      <c r="H22" s="2">
        <f>[1]fuj!I16+[1]RAK!I16+'[1]aum quwen'!I16+[1]ajman!I16+[1]sharj!J16+[1]abudabi!I16+[1]dubai!I16</f>
        <v>0</v>
      </c>
      <c r="I22" s="2">
        <f>[1]fuj!J16+[1]RAK!J16+'[1]aum quwen'!J16+[1]ajman!J16+[1]sharj!K16+[1]abudabi!J16+[1]dubai!J16</f>
        <v>0</v>
      </c>
      <c r="J22" s="6">
        <f t="shared" si="1"/>
        <v>10</v>
      </c>
      <c r="K22" s="2">
        <f>[1]fuj!L16+[1]RAK!L16+'[1]aum quwen'!L16+[1]ajman!L16+[1]sharj!M16+[1]abudabi!L16+[1]dubai!L16</f>
        <v>90</v>
      </c>
      <c r="L22" s="2">
        <f>[1]fuj!M16+[1]RAK!M16+'[1]aum quwen'!M16+[1]ajman!M16+[1]sharj!N16+[1]abudabi!M16+[1]dubai!M16</f>
        <v>0</v>
      </c>
      <c r="M22" s="2">
        <f>[1]fuj!N16+[1]RAK!N16+'[1]aum quwen'!N16+[1]ajman!N16+[1]sharj!O16+[1]abudabi!N16+[1]dubai!N16</f>
        <v>0</v>
      </c>
      <c r="N22" s="2">
        <f>[1]fuj!O16+[1]RAK!O16+'[1]aum quwen'!O16+[1]ajman!O16+[1]sharj!P16+[1]abudabi!O16+[1]dubai!O16</f>
        <v>1</v>
      </c>
      <c r="O22" s="6">
        <f t="shared" si="2"/>
        <v>91</v>
      </c>
      <c r="P22" s="2">
        <f>[1]fuj!Q16+[1]RAK!Q16+'[1]aum quwen'!Q16+[1]ajman!Q16+[1]sharj!R16+[1]abudabi!Q16+[1]dubai!Q16</f>
        <v>2</v>
      </c>
      <c r="Q22" s="2">
        <f>[1]fuj!R16+[1]RAK!R16+'[1]aum quwen'!R16+[1]ajman!R16+[1]sharj!S16+[1]abudabi!R16+[1]dubai!R16</f>
        <v>0</v>
      </c>
      <c r="R22" s="2">
        <f>[1]fuj!S16+[1]RAK!S16+'[1]aum quwen'!S16+[1]ajman!S16+[1]sharj!T16+[1]abudabi!S16+[1]dubai!S16</f>
        <v>0</v>
      </c>
      <c r="S22" s="2">
        <f>[1]fuj!T16+[1]RAK!T16+'[1]aum quwen'!T16+[1]ajman!T16+[1]sharj!U16+[1]abudabi!T16+[1]dubai!T16</f>
        <v>0</v>
      </c>
      <c r="T22" s="6">
        <f t="shared" si="3"/>
        <v>2</v>
      </c>
      <c r="U22" s="2">
        <f>[1]fuj!V16+[1]RAK!V16+'[1]aum quwen'!V16+[1]ajman!V16+[1]sharj!W16+[1]abudabi!V16+[1]dubai!V16</f>
        <v>136</v>
      </c>
      <c r="V22" s="2">
        <f>[1]fuj!W16+[1]RAK!W16+'[1]aum quwen'!W16+[1]ajman!W16+[1]sharj!X16+[1]abudabi!W16+[1]dubai!W16</f>
        <v>13</v>
      </c>
      <c r="W22" s="2">
        <f>[1]fuj!X16+[1]RAK!X16+'[1]aum quwen'!X16+[1]ajman!X16+[1]sharj!Y16+[1]abudabi!X16+[1]dubai!X16</f>
        <v>0</v>
      </c>
      <c r="X22" s="2">
        <f>[1]fuj!Y16+[1]RAK!Y16+'[1]aum quwen'!Y16+[1]ajman!Y16+[1]sharj!Z16+[1]abudabi!Y16+[1]dubai!Y16</f>
        <v>5</v>
      </c>
      <c r="Y22" s="6">
        <f t="shared" si="4"/>
        <v>154</v>
      </c>
      <c r="Z22" s="3" t="s">
        <v>10</v>
      </c>
      <c r="AA22" s="2">
        <f>[1]fuj!AC16+[1]RAK!AC16+'[1]aum quwen'!AC16+[1]ajman!AC16+[1]sharj!AD16+[1]abudabi!AC16+[1]dubai!AC16</f>
        <v>318</v>
      </c>
      <c r="AB22" s="2">
        <f>[1]fuj!AD16+[1]RAK!AD16+'[1]aum quwen'!AD16+[1]ajman!AD16+[1]sharj!AE16+[1]abudabi!AD16+[1]dubai!AD16</f>
        <v>0</v>
      </c>
      <c r="AC22" s="2">
        <f>[1]fuj!AE16+[1]RAK!AE16+'[1]aum quwen'!AE16+[1]ajman!AE16+[1]sharj!AF16+[1]abudabi!AE16+[1]dubai!AE16</f>
        <v>0</v>
      </c>
      <c r="AD22" s="2">
        <f>[1]fuj!AF16+[1]RAK!AF16+'[1]aum quwen'!AF16+[1]ajman!AF16+[1]sharj!AG16+[1]abudabi!AF16+[1]dubai!AF16</f>
        <v>11</v>
      </c>
      <c r="AE22" s="6">
        <f t="shared" si="5"/>
        <v>329</v>
      </c>
      <c r="AF22" s="2">
        <f>[1]fuj!AH16+[1]RAK!AH16+'[1]aum quwen'!AH16+[1]ajman!AH16+[1]sharj!AI16+[1]abudabi!AH16+[1]dubai!AH16</f>
        <v>170</v>
      </c>
      <c r="AG22" s="2">
        <f>[1]fuj!AI16+[1]RAK!AI16+'[1]aum quwen'!AI16+[1]ajman!AI16+[1]sharj!AJ16+[1]abudabi!AI16+[1]dubai!AI16</f>
        <v>0</v>
      </c>
      <c r="AH22" s="2">
        <f>[1]fuj!AJ16+[1]RAK!AJ16+'[1]aum quwen'!AJ16+[1]ajman!AJ16+[1]sharj!AK16+[1]abudabi!AJ16+[1]dubai!AJ16</f>
        <v>0</v>
      </c>
      <c r="AI22" s="2">
        <f>[1]fuj!AK16+[1]RAK!AK16+'[1]aum quwen'!AK16+[1]ajman!AK16+[1]sharj!AL16+[1]abudabi!AK16+[1]dubai!AK16</f>
        <v>0</v>
      </c>
      <c r="AJ22" s="6">
        <f t="shared" si="6"/>
        <v>170</v>
      </c>
      <c r="AK22" s="2">
        <f>[1]fuj!AM16+[1]RAK!AM16+'[1]aum quwen'!AM16+[1]ajman!AM16+[1]sharj!AN16+[1]abudabi!AM16+[1]dubai!AM16</f>
        <v>0</v>
      </c>
      <c r="AL22" s="2">
        <f>[1]fuj!AN16+[1]RAK!AN16+'[1]aum quwen'!AN16+[1]ajman!AN16+[1]sharj!AO16+[1]abudabi!AN16+[1]dubai!AN16</f>
        <v>0</v>
      </c>
      <c r="AM22" s="2">
        <f>[1]fuj!AO16+[1]RAK!AO16+'[1]aum quwen'!AO16+[1]ajman!AO16+[1]sharj!AP16+[1]abudabi!AO16+[1]dubai!AO16</f>
        <v>0</v>
      </c>
      <c r="AN22" s="2">
        <f>[1]fuj!AP16+[1]RAK!AP16+'[1]aum quwen'!AP16+[1]ajman!AP16+[1]sharj!AQ16+[1]abudabi!AP16+[1]dubai!AP16</f>
        <v>0</v>
      </c>
      <c r="AO22" s="6">
        <f t="shared" si="7"/>
        <v>0</v>
      </c>
      <c r="AP22" s="2">
        <f t="shared" si="8"/>
        <v>7606</v>
      </c>
      <c r="AQ22" s="2">
        <f t="shared" si="9"/>
        <v>14</v>
      </c>
      <c r="AR22" s="2">
        <f t="shared" si="10"/>
        <v>2</v>
      </c>
      <c r="AS22" s="2">
        <f t="shared" si="11"/>
        <v>152</v>
      </c>
      <c r="AT22" s="6">
        <f t="shared" si="12"/>
        <v>7774</v>
      </c>
      <c r="AU22" s="3" t="s">
        <v>10</v>
      </c>
    </row>
    <row r="23" spans="1:47" ht="24.95" customHeight="1" x14ac:dyDescent="0.25">
      <c r="A23" s="2">
        <f>[1]fuj!B17+[1]RAK!B17+'[1]aum quwen'!B17+[1]ajman!B17+[1]sharj!C17+[1]abudabi!B17+[1]dubai!B17</f>
        <v>732</v>
      </c>
      <c r="B23" s="2">
        <f>[1]fuj!C17+[1]RAK!C17+'[1]aum quwen'!C17+[1]ajman!C17+[1]sharj!D17+[1]abudabi!C17+[1]dubai!C17</f>
        <v>1</v>
      </c>
      <c r="C23" s="2">
        <f>[1]fuj!D17+[1]RAK!D17+'[1]aum quwen'!D17+[1]ajman!D17+[1]sharj!E17+[1]abudabi!D17+[1]dubai!D17</f>
        <v>0</v>
      </c>
      <c r="D23" s="2">
        <f>[1]fuj!E17+[1]RAK!E17+'[1]aum quwen'!E17+[1]ajman!E17+[1]sharj!F17+[1]abudabi!E17+[1]dubai!E17</f>
        <v>216</v>
      </c>
      <c r="E23" s="6">
        <f t="shared" si="0"/>
        <v>949</v>
      </c>
      <c r="F23" s="2">
        <f>[1]fuj!G17+[1]RAK!G17+'[1]aum quwen'!G17+[1]ajman!G17+[1]sharj!H17+[1]abudabi!G17+[1]dubai!G17</f>
        <v>6</v>
      </c>
      <c r="G23" s="2">
        <f>[1]fuj!H17+[1]RAK!H17+'[1]aum quwen'!H17+[1]ajman!H17+[1]sharj!I17+[1]abudabi!H17+[1]dubai!H17</f>
        <v>0</v>
      </c>
      <c r="H23" s="2">
        <f>[1]fuj!I17+[1]RAK!I17+'[1]aum quwen'!I17+[1]ajman!I17+[1]sharj!J17+[1]abudabi!I17+[1]dubai!I17</f>
        <v>0</v>
      </c>
      <c r="I23" s="2">
        <f>[1]fuj!J17+[1]RAK!J17+'[1]aum quwen'!J17+[1]ajman!J17+[1]sharj!K17+[1]abudabi!J17+[1]dubai!J17</f>
        <v>1</v>
      </c>
      <c r="J23" s="6">
        <f t="shared" si="1"/>
        <v>7</v>
      </c>
      <c r="K23" s="2">
        <f>[1]fuj!L17+[1]RAK!L17+'[1]aum quwen'!L17+[1]ajman!L17+[1]sharj!M17+[1]abudabi!L17+[1]dubai!L17</f>
        <v>4</v>
      </c>
      <c r="L23" s="2">
        <f>[1]fuj!M17+[1]RAK!M17+'[1]aum quwen'!M17+[1]ajman!M17+[1]sharj!N17+[1]abudabi!M17+[1]dubai!M17</f>
        <v>0</v>
      </c>
      <c r="M23" s="2">
        <f>[1]fuj!N17+[1]RAK!N17+'[1]aum quwen'!N17+[1]ajman!N17+[1]sharj!O17+[1]abudabi!N17+[1]dubai!N17</f>
        <v>0</v>
      </c>
      <c r="N23" s="2">
        <f>[1]fuj!O17+[1]RAK!O17+'[1]aum quwen'!O17+[1]ajman!O17+[1]sharj!P17+[1]abudabi!O17+[1]dubai!O17</f>
        <v>4</v>
      </c>
      <c r="O23" s="6">
        <f t="shared" si="2"/>
        <v>8</v>
      </c>
      <c r="P23" s="2">
        <f>[1]fuj!Q17+[1]RAK!Q17+'[1]aum quwen'!Q17+[1]ajman!Q17+[1]sharj!R17+[1]abudabi!Q17+[1]dubai!Q17</f>
        <v>2</v>
      </c>
      <c r="Q23" s="2">
        <f>[1]fuj!R17+[1]RAK!R17+'[1]aum quwen'!R17+[1]ajman!R17+[1]sharj!S17+[1]abudabi!R17+[1]dubai!R17</f>
        <v>0</v>
      </c>
      <c r="R23" s="2">
        <f>[1]fuj!S17+[1]RAK!S17+'[1]aum quwen'!S17+[1]ajman!S17+[1]sharj!T17+[1]abudabi!S17+[1]dubai!S17</f>
        <v>0</v>
      </c>
      <c r="S23" s="2">
        <f>[1]fuj!T17+[1]RAK!T17+'[1]aum quwen'!T17+[1]ajman!T17+[1]sharj!U17+[1]abudabi!T17+[1]dubai!T17</f>
        <v>0</v>
      </c>
      <c r="T23" s="6">
        <f t="shared" si="3"/>
        <v>2</v>
      </c>
      <c r="U23" s="2">
        <f>[1]fuj!V17+[1]RAK!V17+'[1]aum quwen'!V17+[1]ajman!V17+[1]sharj!W17+[1]abudabi!V17+[1]dubai!V17</f>
        <v>4</v>
      </c>
      <c r="V23" s="2">
        <f>[1]fuj!W17+[1]RAK!W17+'[1]aum quwen'!W17+[1]ajman!W17+[1]sharj!X17+[1]abudabi!W17+[1]dubai!W17</f>
        <v>0</v>
      </c>
      <c r="W23" s="2">
        <f>[1]fuj!X17+[1]RAK!X17+'[1]aum quwen'!X17+[1]ajman!X17+[1]sharj!Y17+[1]abudabi!X17+[1]dubai!X17</f>
        <v>0</v>
      </c>
      <c r="X23" s="2">
        <f>[1]fuj!Y17+[1]RAK!Y17+'[1]aum quwen'!Y17+[1]ajman!Y17+[1]sharj!Z17+[1]abudabi!Y17+[1]dubai!Y17</f>
        <v>0</v>
      </c>
      <c r="Y23" s="6">
        <f t="shared" si="4"/>
        <v>4</v>
      </c>
      <c r="Z23" s="3" t="s">
        <v>11</v>
      </c>
      <c r="AA23" s="2">
        <f>[1]fuj!AC17+[1]RAK!AC17+'[1]aum quwen'!AC17+[1]ajman!AC17+[1]sharj!AD17+[1]abudabi!AC17+[1]dubai!AC17</f>
        <v>14</v>
      </c>
      <c r="AB23" s="2">
        <f>[1]fuj!AD17+[1]RAK!AD17+'[1]aum quwen'!AD17+[1]ajman!AD17+[1]sharj!AE17+[1]abudabi!AD17+[1]dubai!AD17</f>
        <v>0</v>
      </c>
      <c r="AC23" s="2">
        <f>[1]fuj!AE17+[1]RAK!AE17+'[1]aum quwen'!AE17+[1]ajman!AE17+[1]sharj!AF17+[1]abudabi!AE17+[1]dubai!AE17</f>
        <v>0</v>
      </c>
      <c r="AD23" s="2">
        <f>[1]fuj!AF17+[1]RAK!AF17+'[1]aum quwen'!AF17+[1]ajman!AF17+[1]sharj!AG17+[1]abudabi!AF17+[1]dubai!AF17</f>
        <v>3</v>
      </c>
      <c r="AE23" s="6">
        <f t="shared" si="5"/>
        <v>17</v>
      </c>
      <c r="AF23" s="2">
        <f>[1]fuj!AH17+[1]RAK!AH17+'[1]aum quwen'!AH17+[1]ajman!AH17+[1]sharj!AI17+[1]abudabi!AH17+[1]dubai!AH17</f>
        <v>237</v>
      </c>
      <c r="AG23" s="2">
        <f>[1]fuj!AI17+[1]RAK!AI17+'[1]aum quwen'!AI17+[1]ajman!AI17+[1]sharj!AJ17+[1]abudabi!AI17+[1]dubai!AI17</f>
        <v>2</v>
      </c>
      <c r="AH23" s="2">
        <f>[1]fuj!AJ17+[1]RAK!AJ17+'[1]aum quwen'!AJ17+[1]ajman!AJ17+[1]sharj!AK17+[1]abudabi!AJ17+[1]dubai!AJ17</f>
        <v>0</v>
      </c>
      <c r="AI23" s="2">
        <f>[1]fuj!AK17+[1]RAK!AK17+'[1]aum quwen'!AK17+[1]ajman!AK17+[1]sharj!AL17+[1]abudabi!AK17+[1]dubai!AK17</f>
        <v>5</v>
      </c>
      <c r="AJ23" s="6">
        <f t="shared" si="6"/>
        <v>244</v>
      </c>
      <c r="AK23" s="2">
        <f>[1]fuj!AM17+[1]RAK!AM17+'[1]aum quwen'!AM17+[1]ajman!AM17+[1]sharj!AN17+[1]abudabi!AM17+[1]dubai!AM17</f>
        <v>1</v>
      </c>
      <c r="AL23" s="2">
        <f>[1]fuj!AN17+[1]RAK!AN17+'[1]aum quwen'!AN17+[1]ajman!AN17+[1]sharj!AO17+[1]abudabi!AN17+[1]dubai!AN17</f>
        <v>0</v>
      </c>
      <c r="AM23" s="2">
        <f>[1]fuj!AO17+[1]RAK!AO17+'[1]aum quwen'!AO17+[1]ajman!AO17+[1]sharj!AP17+[1]abudabi!AO17+[1]dubai!AO17</f>
        <v>0</v>
      </c>
      <c r="AN23" s="2">
        <f>[1]fuj!AP17+[1]RAK!AP17+'[1]aum quwen'!AP17+[1]ajman!AP17+[1]sharj!AQ17+[1]abudabi!AP17+[1]dubai!AP17</f>
        <v>0</v>
      </c>
      <c r="AO23" s="6">
        <f t="shared" si="7"/>
        <v>1</v>
      </c>
      <c r="AP23" s="2">
        <f t="shared" si="8"/>
        <v>1000</v>
      </c>
      <c r="AQ23" s="2">
        <f t="shared" si="9"/>
        <v>3</v>
      </c>
      <c r="AR23" s="2">
        <f t="shared" si="10"/>
        <v>0</v>
      </c>
      <c r="AS23" s="2">
        <f t="shared" si="11"/>
        <v>229</v>
      </c>
      <c r="AT23" s="6">
        <f t="shared" si="12"/>
        <v>1232</v>
      </c>
      <c r="AU23" s="3" t="s">
        <v>11</v>
      </c>
    </row>
    <row r="24" spans="1:47" ht="24.95" customHeight="1" x14ac:dyDescent="0.25">
      <c r="A24" s="2">
        <f>[1]fuj!B18+[1]RAK!B18+'[1]aum quwen'!B18+[1]ajman!B18+[1]sharj!C18+[1]abudabi!B18+[1]dubai!B18</f>
        <v>94519</v>
      </c>
      <c r="B24" s="2">
        <f>[1]fuj!C18+[1]RAK!C18+'[1]aum quwen'!C18+[1]ajman!C18+[1]sharj!D18+[1]abudabi!C18+[1]dubai!C18</f>
        <v>159</v>
      </c>
      <c r="C24" s="2">
        <f>[1]fuj!D18+[1]RAK!D18+'[1]aum quwen'!D18+[1]ajman!D18+[1]sharj!E18+[1]abudabi!D18+[1]dubai!D18</f>
        <v>37</v>
      </c>
      <c r="D24" s="2">
        <f>[1]fuj!E18+[1]RAK!E18+'[1]aum quwen'!E18+[1]ajman!E18+[1]sharj!F18+[1]abudabi!E18+[1]dubai!E18</f>
        <v>7275</v>
      </c>
      <c r="E24" s="6">
        <f t="shared" si="0"/>
        <v>101990</v>
      </c>
      <c r="F24" s="2">
        <f>[1]fuj!G18+[1]RAK!G18+'[1]aum quwen'!G18+[1]ajman!G18+[1]sharj!H18+[1]abudabi!G18+[1]dubai!G18</f>
        <v>1613</v>
      </c>
      <c r="G24" s="2">
        <f>[1]fuj!H18+[1]RAK!H18+'[1]aum quwen'!H18+[1]ajman!H18+[1]sharj!I18+[1]abudabi!H18+[1]dubai!H18</f>
        <v>9</v>
      </c>
      <c r="H24" s="2">
        <f>[1]fuj!I18+[1]RAK!I18+'[1]aum quwen'!I18+[1]ajman!I18+[1]sharj!J18+[1]abudabi!I18+[1]dubai!I18</f>
        <v>1</v>
      </c>
      <c r="I24" s="2">
        <f>[1]fuj!J18+[1]RAK!J18+'[1]aum quwen'!J18+[1]ajman!J18+[1]sharj!K18+[1]abudabi!J18+[1]dubai!J18</f>
        <v>104</v>
      </c>
      <c r="J24" s="6">
        <f t="shared" si="1"/>
        <v>1727</v>
      </c>
      <c r="K24" s="2">
        <f>[1]fuj!L18+[1]RAK!L18+'[1]aum quwen'!L18+[1]ajman!L18+[1]sharj!M18+[1]abudabi!L18+[1]dubai!L18</f>
        <v>8652</v>
      </c>
      <c r="L24" s="2">
        <f>[1]fuj!M18+[1]RAK!M18+'[1]aum quwen'!M18+[1]ajman!M18+[1]sharj!N18+[1]abudabi!M18+[1]dubai!M18</f>
        <v>25</v>
      </c>
      <c r="M24" s="2">
        <f>[1]fuj!N18+[1]RAK!N18+'[1]aum quwen'!N18+[1]ajman!N18+[1]sharj!O18+[1]abudabi!N18+[1]dubai!N18</f>
        <v>0</v>
      </c>
      <c r="N24" s="2">
        <f>[1]fuj!O18+[1]RAK!O18+'[1]aum quwen'!O18+[1]ajman!O18+[1]sharj!P18+[1]abudabi!O18+[1]dubai!O18</f>
        <v>341</v>
      </c>
      <c r="O24" s="6">
        <f t="shared" si="2"/>
        <v>9018</v>
      </c>
      <c r="P24" s="2">
        <f>[1]fuj!Q18+[1]RAK!Q18+'[1]aum quwen'!Q18+[1]ajman!Q18+[1]sharj!R18+[1]abudabi!Q18+[1]dubai!Q18</f>
        <v>39</v>
      </c>
      <c r="Q24" s="2">
        <f>[1]fuj!R18+[1]RAK!R18+'[1]aum quwen'!R18+[1]ajman!R18+[1]sharj!S18+[1]abudabi!R18+[1]dubai!R18</f>
        <v>0</v>
      </c>
      <c r="R24" s="2">
        <f>[1]fuj!S18+[1]RAK!S18+'[1]aum quwen'!S18+[1]ajman!S18+[1]sharj!T18+[1]abudabi!S18+[1]dubai!S18</f>
        <v>0</v>
      </c>
      <c r="S24" s="2">
        <f>[1]fuj!T18+[1]RAK!T18+'[1]aum quwen'!T18+[1]ajman!T18+[1]sharj!U18+[1]abudabi!T18+[1]dubai!T18</f>
        <v>0</v>
      </c>
      <c r="T24" s="6">
        <f t="shared" si="3"/>
        <v>39</v>
      </c>
      <c r="U24" s="2">
        <f>[1]fuj!V18+[1]RAK!V18+'[1]aum quwen'!V18+[1]ajman!V18+[1]sharj!W18+[1]abudabi!V18+[1]dubai!V18</f>
        <v>15905</v>
      </c>
      <c r="V24" s="2">
        <f>[1]fuj!W18+[1]RAK!W18+'[1]aum quwen'!W18+[1]ajman!W18+[1]sharj!X18+[1]abudabi!W18+[1]dubai!W18</f>
        <v>157</v>
      </c>
      <c r="W24" s="2">
        <f>[1]fuj!X18+[1]RAK!X18+'[1]aum quwen'!X18+[1]ajman!X18+[1]sharj!Y18+[1]abudabi!X18+[1]dubai!X18</f>
        <v>4</v>
      </c>
      <c r="X24" s="2">
        <f>[1]fuj!Y18+[1]RAK!Y18+'[1]aum quwen'!Y18+[1]ajman!Y18+[1]sharj!Z18+[1]abudabi!Y18+[1]dubai!Y18</f>
        <v>471</v>
      </c>
      <c r="Y24" s="6">
        <f t="shared" si="4"/>
        <v>16537</v>
      </c>
      <c r="Z24" s="3" t="s">
        <v>12</v>
      </c>
      <c r="AA24" s="2">
        <f>[1]fuj!AC18+[1]RAK!AC18+'[1]aum quwen'!AC18+[1]ajman!AC18+[1]sharj!AD18+[1]abudabi!AC18+[1]dubai!AC18</f>
        <v>12021</v>
      </c>
      <c r="AB24" s="2">
        <f>[1]fuj!AD18+[1]RAK!AD18+'[1]aum quwen'!AD18+[1]ajman!AD18+[1]sharj!AE18+[1]abudabi!AD18+[1]dubai!AD18</f>
        <v>29</v>
      </c>
      <c r="AC24" s="2">
        <f>[1]fuj!AE18+[1]RAK!AE18+'[1]aum quwen'!AE18+[1]ajman!AE18+[1]sharj!AF18+[1]abudabi!AE18+[1]dubai!AE18</f>
        <v>2</v>
      </c>
      <c r="AD24" s="2">
        <f>[1]fuj!AF18+[1]RAK!AF18+'[1]aum quwen'!AF18+[1]ajman!AF18+[1]sharj!AG18+[1]abudabi!AF18+[1]dubai!AF18</f>
        <v>193</v>
      </c>
      <c r="AE24" s="6">
        <f t="shared" si="5"/>
        <v>12245</v>
      </c>
      <c r="AF24" s="2">
        <f>[1]fuj!AH18+[1]RAK!AH18+'[1]aum quwen'!AH18+[1]ajman!AH18+[1]sharj!AI18+[1]abudabi!AH18+[1]dubai!AH18</f>
        <v>2699</v>
      </c>
      <c r="AG24" s="2">
        <f>[1]fuj!AI18+[1]RAK!AI18+'[1]aum quwen'!AI18+[1]ajman!AI18+[1]sharj!AJ18+[1]abudabi!AI18+[1]dubai!AI18</f>
        <v>2</v>
      </c>
      <c r="AH24" s="2">
        <f>[1]fuj!AJ18+[1]RAK!AJ18+'[1]aum quwen'!AJ18+[1]ajman!AJ18+[1]sharj!AK18+[1]abudabi!AJ18+[1]dubai!AJ18</f>
        <v>1</v>
      </c>
      <c r="AI24" s="2">
        <f>[1]fuj!AK18+[1]RAK!AK18+'[1]aum quwen'!AK18+[1]ajman!AK18+[1]sharj!AL18+[1]abudabi!AK18+[1]dubai!AK18</f>
        <v>30</v>
      </c>
      <c r="AJ24" s="6">
        <f t="shared" si="6"/>
        <v>2732</v>
      </c>
      <c r="AK24" s="2">
        <f>[1]fuj!AM18+[1]RAK!AM18+'[1]aum quwen'!AM18+[1]ajman!AM18+[1]sharj!AN18+[1]abudabi!AM18+[1]dubai!AM18</f>
        <v>11</v>
      </c>
      <c r="AL24" s="2">
        <f>[1]fuj!AN18+[1]RAK!AN18+'[1]aum quwen'!AN18+[1]ajman!AN18+[1]sharj!AO18+[1]abudabi!AN18+[1]dubai!AN18</f>
        <v>0</v>
      </c>
      <c r="AM24" s="2">
        <f>[1]fuj!AO18+[1]RAK!AO18+'[1]aum quwen'!AO18+[1]ajman!AO18+[1]sharj!AP18+[1]abudabi!AO18+[1]dubai!AO18</f>
        <v>0</v>
      </c>
      <c r="AN24" s="2">
        <f>[1]fuj!AP18+[1]RAK!AP18+'[1]aum quwen'!AP18+[1]ajman!AP18+[1]sharj!AQ18+[1]abudabi!AP18+[1]dubai!AP18</f>
        <v>0</v>
      </c>
      <c r="AO24" s="6">
        <f t="shared" si="7"/>
        <v>11</v>
      </c>
      <c r="AP24" s="2">
        <f t="shared" si="8"/>
        <v>135459</v>
      </c>
      <c r="AQ24" s="2">
        <f t="shared" si="9"/>
        <v>381</v>
      </c>
      <c r="AR24" s="2">
        <f t="shared" si="10"/>
        <v>45</v>
      </c>
      <c r="AS24" s="2">
        <f t="shared" si="11"/>
        <v>8414</v>
      </c>
      <c r="AT24" s="6">
        <f t="shared" si="12"/>
        <v>144299</v>
      </c>
      <c r="AU24" s="3" t="s">
        <v>12</v>
      </c>
    </row>
    <row r="25" spans="1:47" ht="24.95" customHeight="1" x14ac:dyDescent="0.25">
      <c r="A25" s="2">
        <f>[1]fuj!B19+[1]RAK!B19+'[1]aum quwen'!B19+[1]ajman!B19+[1]sharj!C19+[1]abudabi!B19+[1]dubai!B19</f>
        <v>30339</v>
      </c>
      <c r="B25" s="2">
        <f>[1]fuj!C19+[1]RAK!C19+'[1]aum quwen'!C19+[1]ajman!C19+[1]sharj!D19+[1]abudabi!C19+[1]dubai!C19</f>
        <v>113</v>
      </c>
      <c r="C25" s="2">
        <f>[1]fuj!D19+[1]RAK!D19+'[1]aum quwen'!D19+[1]ajman!D19+[1]sharj!E19+[1]abudabi!D19+[1]dubai!D19</f>
        <v>2</v>
      </c>
      <c r="D25" s="2">
        <f>[1]fuj!E19+[1]RAK!E19+'[1]aum quwen'!E19+[1]ajman!E19+[1]sharj!F19+[1]abudabi!E19+[1]dubai!E19</f>
        <v>759</v>
      </c>
      <c r="E25" s="6">
        <f t="shared" si="0"/>
        <v>31213</v>
      </c>
      <c r="F25" s="2">
        <f>[1]fuj!G19+[1]RAK!G19+'[1]aum quwen'!G19+[1]ajman!G19+[1]sharj!H19+[1]abudabi!G19+[1]dubai!G19</f>
        <v>514</v>
      </c>
      <c r="G25" s="2">
        <f>[1]fuj!H19+[1]RAK!H19+'[1]aum quwen'!H19+[1]ajman!H19+[1]sharj!I19+[1]abudabi!H19+[1]dubai!H19</f>
        <v>4</v>
      </c>
      <c r="H25" s="2">
        <f>[1]fuj!I19+[1]RAK!I19+'[1]aum quwen'!I19+[1]ajman!I19+[1]sharj!J19+[1]abudabi!I19+[1]dubai!I19</f>
        <v>0</v>
      </c>
      <c r="I25" s="2">
        <f>[1]fuj!J19+[1]RAK!J19+'[1]aum quwen'!J19+[1]ajman!J19+[1]sharj!K19+[1]abudabi!J19+[1]dubai!J19</f>
        <v>7</v>
      </c>
      <c r="J25" s="6">
        <f t="shared" si="1"/>
        <v>525</v>
      </c>
      <c r="K25" s="2">
        <f>[1]fuj!L19+[1]RAK!L19+'[1]aum quwen'!L19+[1]ajman!L19+[1]sharj!M19+[1]abudabi!L19+[1]dubai!L19</f>
        <v>2531</v>
      </c>
      <c r="L25" s="2">
        <f>[1]fuj!M19+[1]RAK!M19+'[1]aum quwen'!M19+[1]ajman!M19+[1]sharj!N19+[1]abudabi!M19+[1]dubai!M19</f>
        <v>17</v>
      </c>
      <c r="M25" s="2">
        <f>[1]fuj!N19+[1]RAK!N19+'[1]aum quwen'!N19+[1]ajman!N19+[1]sharj!O19+[1]abudabi!N19+[1]dubai!N19</f>
        <v>0</v>
      </c>
      <c r="N25" s="2">
        <f>[1]fuj!O19+[1]RAK!O19+'[1]aum quwen'!O19+[1]ajman!O19+[1]sharj!P19+[1]abudabi!O19+[1]dubai!O19</f>
        <v>36</v>
      </c>
      <c r="O25" s="6">
        <f t="shared" si="2"/>
        <v>2584</v>
      </c>
      <c r="P25" s="2">
        <f>[1]fuj!Q19+[1]RAK!Q19+'[1]aum quwen'!Q19+[1]ajman!Q19+[1]sharj!R19+[1]abudabi!Q19+[1]dubai!Q19</f>
        <v>25</v>
      </c>
      <c r="Q25" s="2">
        <f>[1]fuj!R19+[1]RAK!R19+'[1]aum quwen'!R19+[1]ajman!R19+[1]sharj!S19+[1]abudabi!R19+[1]dubai!R19</f>
        <v>0</v>
      </c>
      <c r="R25" s="2">
        <f>[1]fuj!S19+[1]RAK!S19+'[1]aum quwen'!S19+[1]ajman!S19+[1]sharj!T19+[1]abudabi!S19+[1]dubai!S19</f>
        <v>0</v>
      </c>
      <c r="S25" s="2">
        <f>[1]fuj!T19+[1]RAK!T19+'[1]aum quwen'!T19+[1]ajman!T19+[1]sharj!U19+[1]abudabi!T19+[1]dubai!T19</f>
        <v>0</v>
      </c>
      <c r="T25" s="6">
        <f t="shared" si="3"/>
        <v>25</v>
      </c>
      <c r="U25" s="2">
        <f>[1]fuj!V19+[1]RAK!V19+'[1]aum quwen'!V19+[1]ajman!V19+[1]sharj!W19+[1]abudabi!V19+[1]dubai!V19</f>
        <v>6727</v>
      </c>
      <c r="V25" s="2">
        <f>[1]fuj!W19+[1]RAK!W19+'[1]aum quwen'!W19+[1]ajman!W19+[1]sharj!X19+[1]abudabi!W19+[1]dubai!W19</f>
        <v>140</v>
      </c>
      <c r="W25" s="2">
        <f>[1]fuj!X19+[1]RAK!X19+'[1]aum quwen'!X19+[1]ajman!X19+[1]sharj!Y19+[1]abudabi!X19+[1]dubai!X19</f>
        <v>2</v>
      </c>
      <c r="X25" s="2">
        <f>[1]fuj!Y19+[1]RAK!Y19+'[1]aum quwen'!Y19+[1]ajman!Y19+[1]sharj!Z19+[1]abudabi!Y19+[1]dubai!Y19</f>
        <v>63</v>
      </c>
      <c r="Y25" s="6">
        <f t="shared" si="4"/>
        <v>6932</v>
      </c>
      <c r="Z25" s="3" t="s">
        <v>13</v>
      </c>
      <c r="AA25" s="2">
        <f>[1]fuj!AC19+[1]RAK!AC19+'[1]aum quwen'!AC19+[1]ajman!AC19+[1]sharj!AD19+[1]abudabi!AC19+[1]dubai!AC19</f>
        <v>3096</v>
      </c>
      <c r="AB25" s="2">
        <f>[1]fuj!AD19+[1]RAK!AD19+'[1]aum quwen'!AD19+[1]ajman!AD19+[1]sharj!AE19+[1]abudabi!AD19+[1]dubai!AD19</f>
        <v>18</v>
      </c>
      <c r="AC25" s="2">
        <f>[1]fuj!AE19+[1]RAK!AE19+'[1]aum quwen'!AE19+[1]ajman!AE19+[1]sharj!AF19+[1]abudabi!AE19+[1]dubai!AE19</f>
        <v>0</v>
      </c>
      <c r="AD25" s="2">
        <f>[1]fuj!AF19+[1]RAK!AF19+'[1]aum quwen'!AF19+[1]ajman!AF19+[1]sharj!AG19+[1]abudabi!AF19+[1]dubai!AF19</f>
        <v>10</v>
      </c>
      <c r="AE25" s="6">
        <f t="shared" si="5"/>
        <v>3124</v>
      </c>
      <c r="AF25" s="2">
        <f>[1]fuj!AH19+[1]RAK!AH19+'[1]aum quwen'!AH19+[1]ajman!AH19+[1]sharj!AI19+[1]abudabi!AH19+[1]dubai!AH19</f>
        <v>372</v>
      </c>
      <c r="AG25" s="2">
        <f>[1]fuj!AI19+[1]RAK!AI19+'[1]aum quwen'!AI19+[1]ajman!AI19+[1]sharj!AJ19+[1]abudabi!AI19+[1]dubai!AI19</f>
        <v>1</v>
      </c>
      <c r="AH25" s="2">
        <f>[1]fuj!AJ19+[1]RAK!AJ19+'[1]aum quwen'!AJ19+[1]ajman!AJ19+[1]sharj!AK19+[1]abudabi!AJ19+[1]dubai!AJ19</f>
        <v>0</v>
      </c>
      <c r="AI25" s="2">
        <f>[1]fuj!AK19+[1]RAK!AK19+'[1]aum quwen'!AK19+[1]ajman!AK19+[1]sharj!AL19+[1]abudabi!AK19+[1]dubai!AK19</f>
        <v>1</v>
      </c>
      <c r="AJ25" s="6">
        <f t="shared" si="6"/>
        <v>374</v>
      </c>
      <c r="AK25" s="2">
        <f>[1]fuj!AM19+[1]RAK!AM19+'[1]aum quwen'!AM19+[1]ajman!AM19+[1]sharj!AN19+[1]abudabi!AM19+[1]dubai!AM19</f>
        <v>31</v>
      </c>
      <c r="AL25" s="2">
        <f>[1]fuj!AN19+[1]RAK!AN19+'[1]aum quwen'!AN19+[1]ajman!AN19+[1]sharj!AO19+[1]abudabi!AN19+[1]dubai!AN19</f>
        <v>0</v>
      </c>
      <c r="AM25" s="2">
        <f>[1]fuj!AO19+[1]RAK!AO19+'[1]aum quwen'!AO19+[1]ajman!AO19+[1]sharj!AP19+[1]abudabi!AO19+[1]dubai!AO19</f>
        <v>0</v>
      </c>
      <c r="AN25" s="2">
        <f>[1]fuj!AP19+[1]RAK!AP19+'[1]aum quwen'!AP19+[1]ajman!AP19+[1]sharj!AQ19+[1]abudabi!AP19+[1]dubai!AP19</f>
        <v>2</v>
      </c>
      <c r="AO25" s="6">
        <f t="shared" si="7"/>
        <v>33</v>
      </c>
      <c r="AP25" s="2">
        <f t="shared" si="8"/>
        <v>43635</v>
      </c>
      <c r="AQ25" s="2">
        <f t="shared" si="9"/>
        <v>293</v>
      </c>
      <c r="AR25" s="2">
        <f t="shared" si="10"/>
        <v>4</v>
      </c>
      <c r="AS25" s="2">
        <f t="shared" si="11"/>
        <v>878</v>
      </c>
      <c r="AT25" s="6">
        <f t="shared" si="12"/>
        <v>44810</v>
      </c>
      <c r="AU25" s="3" t="s">
        <v>13</v>
      </c>
    </row>
    <row r="26" spans="1:47" ht="24.95" customHeight="1" x14ac:dyDescent="0.25">
      <c r="A26" s="2">
        <f>[1]fuj!B20+[1]RAK!B20+'[1]aum quwen'!B20+[1]ajman!B20+[1]sharj!C20+[1]abudabi!B20+[1]dubai!B20</f>
        <v>230171</v>
      </c>
      <c r="B26" s="2">
        <f>[1]fuj!C20+[1]RAK!C20+'[1]aum quwen'!C20+[1]ajman!C20+[1]sharj!D20+[1]abudabi!C20+[1]dubai!C20</f>
        <v>70</v>
      </c>
      <c r="C26" s="2">
        <f>[1]fuj!D20+[1]RAK!D20+'[1]aum quwen'!D20+[1]ajman!D20+[1]sharj!E20+[1]abudabi!D20+[1]dubai!D20</f>
        <v>25</v>
      </c>
      <c r="D26" s="2">
        <f>[1]fuj!E20+[1]RAK!E20+'[1]aum quwen'!E20+[1]ajman!E20+[1]sharj!F20+[1]abudabi!E20+[1]dubai!E20</f>
        <v>2901</v>
      </c>
      <c r="E26" s="6">
        <f t="shared" si="0"/>
        <v>233167</v>
      </c>
      <c r="F26" s="2">
        <f>[1]fuj!G20+[1]RAK!G20+'[1]aum quwen'!G20+[1]ajman!G20+[1]sharj!H20+[1]abudabi!G20+[1]dubai!G20</f>
        <v>6070</v>
      </c>
      <c r="G26" s="2">
        <f>[1]fuj!H20+[1]RAK!H20+'[1]aum quwen'!H20+[1]ajman!H20+[1]sharj!I20+[1]abudabi!H20+[1]dubai!H20</f>
        <v>16</v>
      </c>
      <c r="H26" s="2">
        <f>[1]fuj!I20+[1]RAK!I20+'[1]aum quwen'!I20+[1]ajman!I20+[1]sharj!J20+[1]abudabi!I20+[1]dubai!I20</f>
        <v>2</v>
      </c>
      <c r="I26" s="2">
        <f>[1]fuj!J20+[1]RAK!J20+'[1]aum quwen'!J20+[1]ajman!J20+[1]sharj!K20+[1]abudabi!J20+[1]dubai!J20</f>
        <v>44</v>
      </c>
      <c r="J26" s="6">
        <f t="shared" si="1"/>
        <v>6132</v>
      </c>
      <c r="K26" s="2">
        <f>[1]fuj!L20+[1]RAK!L20+'[1]aum quwen'!L20+[1]ajman!L20+[1]sharj!M20+[1]abudabi!L20+[1]dubai!L20</f>
        <v>5363</v>
      </c>
      <c r="L26" s="2">
        <f>[1]fuj!M20+[1]RAK!M20+'[1]aum quwen'!M20+[1]ajman!M20+[1]sharj!N20+[1]abudabi!M20+[1]dubai!M20</f>
        <v>5</v>
      </c>
      <c r="M26" s="2">
        <f>[1]fuj!N20+[1]RAK!N20+'[1]aum quwen'!N20+[1]ajman!N20+[1]sharj!O20+[1]abudabi!N20+[1]dubai!N20</f>
        <v>0</v>
      </c>
      <c r="N26" s="2">
        <f>[1]fuj!O20+[1]RAK!O20+'[1]aum quwen'!O20+[1]ajman!O20+[1]sharj!P20+[1]abudabi!O20+[1]dubai!O20</f>
        <v>80</v>
      </c>
      <c r="O26" s="6">
        <f t="shared" si="2"/>
        <v>5448</v>
      </c>
      <c r="P26" s="2">
        <f>[1]fuj!Q20+[1]RAK!Q20+'[1]aum quwen'!Q20+[1]ajman!Q20+[1]sharj!R20+[1]abudabi!Q20+[1]dubai!Q20</f>
        <v>852</v>
      </c>
      <c r="Q26" s="2">
        <f>[1]fuj!R20+[1]RAK!R20+'[1]aum quwen'!R20+[1]ajman!R20+[1]sharj!S20+[1]abudabi!R20+[1]dubai!R20</f>
        <v>0</v>
      </c>
      <c r="R26" s="2">
        <f>[1]fuj!S20+[1]RAK!S20+'[1]aum quwen'!S20+[1]ajman!S20+[1]sharj!T20+[1]abudabi!S20+[1]dubai!S20</f>
        <v>1</v>
      </c>
      <c r="S26" s="2">
        <f>[1]fuj!T20+[1]RAK!T20+'[1]aum quwen'!T20+[1]ajman!T20+[1]sharj!U20+[1]abudabi!T20+[1]dubai!T20</f>
        <v>1</v>
      </c>
      <c r="T26" s="6">
        <f t="shared" si="3"/>
        <v>854</v>
      </c>
      <c r="U26" s="2">
        <f>[1]fuj!V20+[1]RAK!V20+'[1]aum quwen'!V20+[1]ajman!V20+[1]sharj!W20+[1]abudabi!V20+[1]dubai!V20</f>
        <v>1250</v>
      </c>
      <c r="V26" s="2">
        <f>[1]fuj!W20+[1]RAK!W20+'[1]aum quwen'!W20+[1]ajman!W20+[1]sharj!X20+[1]abudabi!W20+[1]dubai!W20</f>
        <v>43</v>
      </c>
      <c r="W26" s="2">
        <f>[1]fuj!X20+[1]RAK!X20+'[1]aum quwen'!X20+[1]ajman!X20+[1]sharj!Y20+[1]abudabi!X20+[1]dubai!X20</f>
        <v>0</v>
      </c>
      <c r="X26" s="2">
        <f>[1]fuj!Y20+[1]RAK!Y20+'[1]aum quwen'!Y20+[1]ajman!Y20+[1]sharj!Z20+[1]abudabi!Y20+[1]dubai!Y20</f>
        <v>21</v>
      </c>
      <c r="Y26" s="6">
        <f t="shared" si="4"/>
        <v>1314</v>
      </c>
      <c r="Z26" s="3" t="s">
        <v>14</v>
      </c>
      <c r="AA26" s="2">
        <f>[1]fuj!AC20+[1]RAK!AC20+'[1]aum quwen'!AC20+[1]ajman!AC20+[1]sharj!AD20+[1]abudabi!AC20+[1]dubai!AC20</f>
        <v>4679</v>
      </c>
      <c r="AB26" s="2">
        <f>[1]fuj!AD20+[1]RAK!AD20+'[1]aum quwen'!AD20+[1]ajman!AD20+[1]sharj!AE20+[1]abudabi!AD20+[1]dubai!AD20</f>
        <v>12</v>
      </c>
      <c r="AC26" s="2">
        <f>[1]fuj!AE20+[1]RAK!AE20+'[1]aum quwen'!AE20+[1]ajman!AE20+[1]sharj!AF20+[1]abudabi!AE20+[1]dubai!AE20</f>
        <v>0</v>
      </c>
      <c r="AD26" s="2">
        <f>[1]fuj!AF20+[1]RAK!AF20+'[1]aum quwen'!AF20+[1]ajman!AF20+[1]sharj!AG20+[1]abudabi!AF20+[1]dubai!AF20</f>
        <v>43</v>
      </c>
      <c r="AE26" s="6">
        <f t="shared" si="5"/>
        <v>4734</v>
      </c>
      <c r="AF26" s="2">
        <f>[1]fuj!AH20+[1]RAK!AH20+'[1]aum quwen'!AH20+[1]ajman!AH20+[1]sharj!AI20+[1]abudabi!AH20+[1]dubai!AH20</f>
        <v>8364</v>
      </c>
      <c r="AG26" s="2">
        <f>[1]fuj!AI20+[1]RAK!AI20+'[1]aum quwen'!AI20+[1]ajman!AI20+[1]sharj!AJ20+[1]abudabi!AI20+[1]dubai!AI20</f>
        <v>6</v>
      </c>
      <c r="AH26" s="2">
        <f>[1]fuj!AJ20+[1]RAK!AJ20+'[1]aum quwen'!AJ20+[1]ajman!AJ20+[1]sharj!AK20+[1]abudabi!AJ20+[1]dubai!AJ20</f>
        <v>0</v>
      </c>
      <c r="AI26" s="2">
        <f>[1]fuj!AK20+[1]RAK!AK20+'[1]aum quwen'!AK20+[1]ajman!AK20+[1]sharj!AL20+[1]abudabi!AK20+[1]dubai!AK20</f>
        <v>3</v>
      </c>
      <c r="AJ26" s="6">
        <f t="shared" si="6"/>
        <v>8373</v>
      </c>
      <c r="AK26" s="2">
        <f>[1]fuj!AM20+[1]RAK!AM20+'[1]aum quwen'!AM20+[1]ajman!AM20+[1]sharj!AN20+[1]abudabi!AM20+[1]dubai!AM20</f>
        <v>71</v>
      </c>
      <c r="AL26" s="2">
        <f>[1]fuj!AN20+[1]RAK!AN20+'[1]aum quwen'!AN20+[1]ajman!AN20+[1]sharj!AO20+[1]abudabi!AN20+[1]dubai!AN20</f>
        <v>0</v>
      </c>
      <c r="AM26" s="2">
        <f>[1]fuj!AO20+[1]RAK!AO20+'[1]aum quwen'!AO20+[1]ajman!AO20+[1]sharj!AP20+[1]abudabi!AO20+[1]dubai!AO20</f>
        <v>0</v>
      </c>
      <c r="AN26" s="2">
        <f>[1]fuj!AP20+[1]RAK!AP20+'[1]aum quwen'!AP20+[1]ajman!AP20+[1]sharj!AQ20+[1]abudabi!AP20+[1]dubai!AP20</f>
        <v>0</v>
      </c>
      <c r="AO26" s="6">
        <f t="shared" si="7"/>
        <v>71</v>
      </c>
      <c r="AP26" s="2">
        <f t="shared" si="8"/>
        <v>256820</v>
      </c>
      <c r="AQ26" s="2">
        <f t="shared" si="9"/>
        <v>152</v>
      </c>
      <c r="AR26" s="2">
        <f t="shared" si="10"/>
        <v>28</v>
      </c>
      <c r="AS26" s="2">
        <f t="shared" si="11"/>
        <v>3093</v>
      </c>
      <c r="AT26" s="6">
        <f t="shared" si="12"/>
        <v>260093</v>
      </c>
      <c r="AU26" s="3" t="s">
        <v>14</v>
      </c>
    </row>
    <row r="27" spans="1:47" ht="24.95" customHeight="1" x14ac:dyDescent="0.25">
      <c r="A27" s="2">
        <f>[1]fuj!B21+[1]RAK!B21+'[1]aum quwen'!B21+[1]ajman!B21+[1]sharj!C21+[1]abudabi!B21+[1]dubai!B21</f>
        <v>16</v>
      </c>
      <c r="B27" s="2">
        <f>[1]fuj!C21+[1]RAK!C21+'[1]aum quwen'!C21+[1]ajman!C21+[1]sharj!D21+[1]abudabi!C21+[1]dubai!C21</f>
        <v>0</v>
      </c>
      <c r="C27" s="2">
        <f>[1]fuj!D21+[1]RAK!D21+'[1]aum quwen'!D21+[1]ajman!D21+[1]sharj!E21+[1]abudabi!D21+[1]dubai!D21</f>
        <v>0</v>
      </c>
      <c r="D27" s="2">
        <f>[1]fuj!E21+[1]RAK!E21+'[1]aum quwen'!E21+[1]ajman!E21+[1]sharj!F21+[1]abudabi!E21+[1]dubai!E21</f>
        <v>1</v>
      </c>
      <c r="E27" s="6">
        <f t="shared" si="0"/>
        <v>17</v>
      </c>
      <c r="F27" s="2">
        <f>[1]fuj!G21+[1]RAK!G21+'[1]aum quwen'!G21+[1]ajman!G21+[1]sharj!H21+[1]abudabi!G21+[1]dubai!G21</f>
        <v>0</v>
      </c>
      <c r="G27" s="2">
        <f>[1]fuj!H21+[1]RAK!H21+'[1]aum quwen'!H21+[1]ajman!H21+[1]sharj!I21+[1]abudabi!H21+[1]dubai!H21</f>
        <v>0</v>
      </c>
      <c r="H27" s="2">
        <f>[1]fuj!I21+[1]RAK!I21+'[1]aum quwen'!I21+[1]ajman!I21+[1]sharj!J21+[1]abudabi!I21+[1]dubai!I21</f>
        <v>0</v>
      </c>
      <c r="I27" s="2">
        <f>[1]fuj!J21+[1]RAK!J21+'[1]aum quwen'!J21+[1]ajman!J21+[1]sharj!K21+[1]abudabi!J21+[1]dubai!J21</f>
        <v>0</v>
      </c>
      <c r="J27" s="6">
        <f t="shared" si="1"/>
        <v>0</v>
      </c>
      <c r="K27" s="2">
        <f>[1]fuj!L21+[1]RAK!L21+'[1]aum quwen'!L21+[1]ajman!L21+[1]sharj!M21+[1]abudabi!L21+[1]dubai!L21</f>
        <v>1</v>
      </c>
      <c r="L27" s="2">
        <f>[1]fuj!M21+[1]RAK!M21+'[1]aum quwen'!M21+[1]ajman!M21+[1]sharj!N21+[1]abudabi!M21+[1]dubai!M21</f>
        <v>0</v>
      </c>
      <c r="M27" s="2">
        <f>[1]fuj!N21+[1]RAK!N21+'[1]aum quwen'!N21+[1]ajman!N21+[1]sharj!O21+[1]abudabi!N21+[1]dubai!N21</f>
        <v>0</v>
      </c>
      <c r="N27" s="2">
        <f>[1]fuj!O21+[1]RAK!O21+'[1]aum quwen'!O21+[1]ajman!O21+[1]sharj!P21+[1]abudabi!O21+[1]dubai!O21</f>
        <v>0</v>
      </c>
      <c r="O27" s="6">
        <f t="shared" si="2"/>
        <v>1</v>
      </c>
      <c r="P27" s="2">
        <f>[1]fuj!Q21+[1]RAK!Q21+'[1]aum quwen'!Q21+[1]ajman!Q21+[1]sharj!R21+[1]abudabi!Q21+[1]dubai!Q21</f>
        <v>0</v>
      </c>
      <c r="Q27" s="2">
        <f>[1]fuj!R21+[1]RAK!R21+'[1]aum quwen'!R21+[1]ajman!R21+[1]sharj!S21+[1]abudabi!R21+[1]dubai!R21</f>
        <v>0</v>
      </c>
      <c r="R27" s="2">
        <f>[1]fuj!S21+[1]RAK!S21+'[1]aum quwen'!S21+[1]ajman!S21+[1]sharj!T21+[1]abudabi!S21+[1]dubai!S21</f>
        <v>0</v>
      </c>
      <c r="S27" s="2">
        <f>[1]fuj!T21+[1]RAK!T21+'[1]aum quwen'!T21+[1]ajman!T21+[1]sharj!U21+[1]abudabi!T21+[1]dubai!T21</f>
        <v>0</v>
      </c>
      <c r="T27" s="6">
        <f t="shared" si="3"/>
        <v>0</v>
      </c>
      <c r="U27" s="2">
        <f>[1]fuj!V21+[1]RAK!V21+'[1]aum quwen'!V21+[1]ajman!V21+[1]sharj!W21+[1]abudabi!V21+[1]dubai!V21</f>
        <v>1</v>
      </c>
      <c r="V27" s="2">
        <f>[1]fuj!W21+[1]RAK!W21+'[1]aum quwen'!W21+[1]ajman!W21+[1]sharj!X21+[1]abudabi!W21+[1]dubai!W21</f>
        <v>1</v>
      </c>
      <c r="W27" s="2">
        <f>[1]fuj!X21+[1]RAK!X21+'[1]aum quwen'!X21+[1]ajman!X21+[1]sharj!Y21+[1]abudabi!X21+[1]dubai!X21</f>
        <v>0</v>
      </c>
      <c r="X27" s="2">
        <f>[1]fuj!Y21+[1]RAK!Y21+'[1]aum quwen'!Y21+[1]ajman!Y21+[1]sharj!Z21+[1]abudabi!Y21+[1]dubai!Y21</f>
        <v>0</v>
      </c>
      <c r="Y27" s="6">
        <f t="shared" si="4"/>
        <v>2</v>
      </c>
      <c r="Z27" s="3" t="s">
        <v>15</v>
      </c>
      <c r="AA27" s="2">
        <f>[1]fuj!AC21+[1]RAK!AC21+'[1]aum quwen'!AC21+[1]ajman!AC21+[1]sharj!AD21+[1]abudabi!AC21+[1]dubai!AC21</f>
        <v>0</v>
      </c>
      <c r="AB27" s="2">
        <f>[1]fuj!AD21+[1]RAK!AD21+'[1]aum quwen'!AD21+[1]ajman!AD21+[1]sharj!AE21+[1]abudabi!AD21+[1]dubai!AD21</f>
        <v>0</v>
      </c>
      <c r="AC27" s="2">
        <f>[1]fuj!AE21+[1]RAK!AE21+'[1]aum quwen'!AE21+[1]ajman!AE21+[1]sharj!AF21+[1]abudabi!AE21+[1]dubai!AE21</f>
        <v>0</v>
      </c>
      <c r="AD27" s="2">
        <f>[1]fuj!AF21+[1]RAK!AF21+'[1]aum quwen'!AF21+[1]ajman!AF21+[1]sharj!AG21+[1]abudabi!AF21+[1]dubai!AF21</f>
        <v>0</v>
      </c>
      <c r="AE27" s="6">
        <f t="shared" si="5"/>
        <v>0</v>
      </c>
      <c r="AF27" s="2">
        <f>[1]fuj!AH21+[1]RAK!AH21+'[1]aum quwen'!AH21+[1]ajman!AH21+[1]sharj!AI21+[1]abudabi!AH21+[1]dubai!AH21</f>
        <v>0</v>
      </c>
      <c r="AG27" s="2">
        <f>[1]fuj!AI21+[1]RAK!AI21+'[1]aum quwen'!AI21+[1]ajman!AI21+[1]sharj!AJ21+[1]abudabi!AI21+[1]dubai!AI21</f>
        <v>0</v>
      </c>
      <c r="AH27" s="2">
        <f>[1]fuj!AJ21+[1]RAK!AJ21+'[1]aum quwen'!AJ21+[1]ajman!AJ21+[1]sharj!AK21+[1]abudabi!AJ21+[1]dubai!AJ21</f>
        <v>0</v>
      </c>
      <c r="AI27" s="2">
        <f>[1]fuj!AK21+[1]RAK!AK21+'[1]aum quwen'!AK21+[1]ajman!AK21+[1]sharj!AL21+[1]abudabi!AK21+[1]dubai!AK21</f>
        <v>0</v>
      </c>
      <c r="AJ27" s="6">
        <f t="shared" si="6"/>
        <v>0</v>
      </c>
      <c r="AK27" s="2">
        <f>[1]fuj!AM21+[1]RAK!AM21+'[1]aum quwen'!AM21+[1]ajman!AM21+[1]sharj!AN21+[1]abudabi!AM21+[1]dubai!AM21</f>
        <v>0</v>
      </c>
      <c r="AL27" s="2">
        <f>[1]fuj!AN21+[1]RAK!AN21+'[1]aum quwen'!AN21+[1]ajman!AN21+[1]sharj!AO21+[1]abudabi!AN21+[1]dubai!AN21</f>
        <v>0</v>
      </c>
      <c r="AM27" s="2">
        <f>[1]fuj!AO21+[1]RAK!AO21+'[1]aum quwen'!AO21+[1]ajman!AO21+[1]sharj!AP21+[1]abudabi!AO21+[1]dubai!AO21</f>
        <v>0</v>
      </c>
      <c r="AN27" s="2">
        <f>[1]fuj!AP21+[1]RAK!AP21+'[1]aum quwen'!AP21+[1]ajman!AP21+[1]sharj!AQ21+[1]abudabi!AP21+[1]dubai!AP21</f>
        <v>0</v>
      </c>
      <c r="AO27" s="6">
        <f t="shared" si="7"/>
        <v>0</v>
      </c>
      <c r="AP27" s="2">
        <f t="shared" si="8"/>
        <v>18</v>
      </c>
      <c r="AQ27" s="2">
        <f t="shared" si="9"/>
        <v>1</v>
      </c>
      <c r="AR27" s="2">
        <f t="shared" si="10"/>
        <v>0</v>
      </c>
      <c r="AS27" s="2">
        <f t="shared" si="11"/>
        <v>1</v>
      </c>
      <c r="AT27" s="6">
        <f t="shared" si="12"/>
        <v>20</v>
      </c>
      <c r="AU27" s="3" t="s">
        <v>15</v>
      </c>
    </row>
    <row r="28" spans="1:47" ht="24.95" customHeight="1" x14ac:dyDescent="0.25">
      <c r="A28" s="2">
        <f>[1]fuj!B22+[1]RAK!B22+'[1]aum quwen'!B22+[1]ajman!B22+[1]sharj!C22+[1]abudabi!B22+[1]dubai!B22</f>
        <v>13079</v>
      </c>
      <c r="B28" s="2">
        <f>[1]fuj!C22+[1]RAK!C22+'[1]aum quwen'!C22+[1]ajman!C22+[1]sharj!D22+[1]abudabi!C22+[1]dubai!C22</f>
        <v>3</v>
      </c>
      <c r="C28" s="2">
        <f>[1]fuj!D22+[1]RAK!D22+'[1]aum quwen'!D22+[1]ajman!D22+[1]sharj!E22+[1]abudabi!D22+[1]dubai!D22</f>
        <v>4</v>
      </c>
      <c r="D28" s="2">
        <f>[1]fuj!E22+[1]RAK!E22+'[1]aum quwen'!E22+[1]ajman!E22+[1]sharj!F22+[1]abudabi!E22+[1]dubai!E22</f>
        <v>235</v>
      </c>
      <c r="E28" s="6">
        <f t="shared" si="0"/>
        <v>13321</v>
      </c>
      <c r="F28" s="2">
        <f>[1]fuj!G22+[1]RAK!G22+'[1]aum quwen'!G22+[1]ajman!G22+[1]sharj!H22+[1]abudabi!G22+[1]dubai!G22</f>
        <v>327</v>
      </c>
      <c r="G28" s="2">
        <f>[1]fuj!H22+[1]RAK!H22+'[1]aum quwen'!H22+[1]ajman!H22+[1]sharj!I22+[1]abudabi!H22+[1]dubai!H22</f>
        <v>0</v>
      </c>
      <c r="H28" s="2">
        <f>[1]fuj!I22+[1]RAK!I22+'[1]aum quwen'!I22+[1]ajman!I22+[1]sharj!J22+[1]abudabi!I22+[1]dubai!I22</f>
        <v>0</v>
      </c>
      <c r="I28" s="2">
        <f>[1]fuj!J22+[1]RAK!J22+'[1]aum quwen'!J22+[1]ajman!J22+[1]sharj!K22+[1]abudabi!J22+[1]dubai!J22</f>
        <v>5</v>
      </c>
      <c r="J28" s="6">
        <f t="shared" si="1"/>
        <v>332</v>
      </c>
      <c r="K28" s="2">
        <f>[1]fuj!L22+[1]RAK!L22+'[1]aum quwen'!L22+[1]ajman!L22+[1]sharj!M22+[1]abudabi!L22+[1]dubai!L22</f>
        <v>1948</v>
      </c>
      <c r="L28" s="2">
        <f>[1]fuj!M22+[1]RAK!M22+'[1]aum quwen'!M22+[1]ajman!M22+[1]sharj!N22+[1]abudabi!M22+[1]dubai!M22</f>
        <v>3</v>
      </c>
      <c r="M28" s="2">
        <f>[1]fuj!N22+[1]RAK!N22+'[1]aum quwen'!N22+[1]ajman!N22+[1]sharj!O22+[1]abudabi!N22+[1]dubai!N22</f>
        <v>0</v>
      </c>
      <c r="N28" s="2">
        <f>[1]fuj!O22+[1]RAK!O22+'[1]aum quwen'!O22+[1]ajman!O22+[1]sharj!P22+[1]abudabi!O22+[1]dubai!O22</f>
        <v>27</v>
      </c>
      <c r="O28" s="6">
        <f t="shared" si="2"/>
        <v>1978</v>
      </c>
      <c r="P28" s="2">
        <f>[1]fuj!Q22+[1]RAK!Q22+'[1]aum quwen'!Q22+[1]ajman!Q22+[1]sharj!R22+[1]abudabi!Q22+[1]dubai!Q22</f>
        <v>3</v>
      </c>
      <c r="Q28" s="2">
        <f>[1]fuj!R22+[1]RAK!R22+'[1]aum quwen'!R22+[1]ajman!R22+[1]sharj!S22+[1]abudabi!R22+[1]dubai!R22</f>
        <v>0</v>
      </c>
      <c r="R28" s="2">
        <f>[1]fuj!S22+[1]RAK!S22+'[1]aum quwen'!S22+[1]ajman!S22+[1]sharj!T22+[1]abudabi!S22+[1]dubai!S22</f>
        <v>0</v>
      </c>
      <c r="S28" s="2">
        <f>[1]fuj!T22+[1]RAK!T22+'[1]aum quwen'!T22+[1]ajman!T22+[1]sharj!U22+[1]abudabi!T22+[1]dubai!T22</f>
        <v>0</v>
      </c>
      <c r="T28" s="6">
        <f t="shared" si="3"/>
        <v>3</v>
      </c>
      <c r="U28" s="2">
        <f>[1]fuj!V22+[1]RAK!V22+'[1]aum quwen'!V22+[1]ajman!V22+[1]sharj!W22+[1]abudabi!V22+[1]dubai!V22</f>
        <v>6768</v>
      </c>
      <c r="V28" s="2">
        <f>[1]fuj!W22+[1]RAK!W22+'[1]aum quwen'!W22+[1]ajman!W22+[1]sharj!X22+[1]abudabi!W22+[1]dubai!W22</f>
        <v>619</v>
      </c>
      <c r="W28" s="2">
        <f>[1]fuj!X22+[1]RAK!X22+'[1]aum quwen'!X22+[1]ajman!X22+[1]sharj!Y22+[1]abudabi!X22+[1]dubai!X22</f>
        <v>1</v>
      </c>
      <c r="X28" s="2">
        <f>[1]fuj!Y22+[1]RAK!Y22+'[1]aum quwen'!Y22+[1]ajman!Y22+[1]sharj!Z22+[1]abudabi!Y22+[1]dubai!Y22</f>
        <v>156</v>
      </c>
      <c r="Y28" s="6">
        <f t="shared" si="4"/>
        <v>7544</v>
      </c>
      <c r="Z28" s="3" t="s">
        <v>16</v>
      </c>
      <c r="AA28" s="2">
        <f>[1]fuj!AC22+[1]RAK!AC22+'[1]aum quwen'!AC22+[1]ajman!AC22+[1]sharj!AD22+[1]abudabi!AC22+[1]dubai!AC22</f>
        <v>1430</v>
      </c>
      <c r="AB28" s="2">
        <f>[1]fuj!AD22+[1]RAK!AD22+'[1]aum quwen'!AD22+[1]ajman!AD22+[1]sharj!AE22+[1]abudabi!AD22+[1]dubai!AD22</f>
        <v>0</v>
      </c>
      <c r="AC28" s="2">
        <f>[1]fuj!AE22+[1]RAK!AE22+'[1]aum quwen'!AE22+[1]ajman!AE22+[1]sharj!AF22+[1]abudabi!AE22+[1]dubai!AE22</f>
        <v>0</v>
      </c>
      <c r="AD28" s="2">
        <f>[1]fuj!AF22+[1]RAK!AF22+'[1]aum quwen'!AF22+[1]ajman!AF22+[1]sharj!AG22+[1]abudabi!AF22+[1]dubai!AF22</f>
        <v>10</v>
      </c>
      <c r="AE28" s="6">
        <f t="shared" si="5"/>
        <v>1440</v>
      </c>
      <c r="AF28" s="2">
        <f>[1]fuj!AH22+[1]RAK!AH22+'[1]aum quwen'!AH22+[1]ajman!AH22+[1]sharj!AI22+[1]abudabi!AH22+[1]dubai!AH22</f>
        <v>140</v>
      </c>
      <c r="AG28" s="2">
        <f>[1]fuj!AI22+[1]RAK!AI22+'[1]aum quwen'!AI22+[1]ajman!AI22+[1]sharj!AJ22+[1]abudabi!AI22+[1]dubai!AI22</f>
        <v>0</v>
      </c>
      <c r="AH28" s="2">
        <f>[1]fuj!AJ22+[1]RAK!AJ22+'[1]aum quwen'!AJ22+[1]ajman!AJ22+[1]sharj!AK22+[1]abudabi!AJ22+[1]dubai!AJ22</f>
        <v>0</v>
      </c>
      <c r="AI28" s="2">
        <f>[1]fuj!AK22+[1]RAK!AK22+'[1]aum quwen'!AK22+[1]ajman!AK22+[1]sharj!AL22+[1]abudabi!AK22+[1]dubai!AK22</f>
        <v>0</v>
      </c>
      <c r="AJ28" s="6">
        <f t="shared" si="6"/>
        <v>140</v>
      </c>
      <c r="AK28" s="2">
        <f>[1]fuj!AM22+[1]RAK!AM22+'[1]aum quwen'!AM22+[1]ajman!AM22+[1]sharj!AN22+[1]abudabi!AM22+[1]dubai!AM22</f>
        <v>13</v>
      </c>
      <c r="AL28" s="2">
        <f>[1]fuj!AN22+[1]RAK!AN22+'[1]aum quwen'!AN22+[1]ajman!AN22+[1]sharj!AO22+[1]abudabi!AN22+[1]dubai!AN22</f>
        <v>0</v>
      </c>
      <c r="AM28" s="2">
        <f>[1]fuj!AO22+[1]RAK!AO22+'[1]aum quwen'!AO22+[1]ajman!AO22+[1]sharj!AP22+[1]abudabi!AO22+[1]dubai!AO22</f>
        <v>0</v>
      </c>
      <c r="AN28" s="2">
        <f>[1]fuj!AP22+[1]RAK!AP22+'[1]aum quwen'!AP22+[1]ajman!AP22+[1]sharj!AQ22+[1]abudabi!AP22+[1]dubai!AP22</f>
        <v>0</v>
      </c>
      <c r="AO28" s="6">
        <f t="shared" si="7"/>
        <v>13</v>
      </c>
      <c r="AP28" s="2">
        <f t="shared" si="8"/>
        <v>23708</v>
      </c>
      <c r="AQ28" s="2">
        <f t="shared" si="9"/>
        <v>625</v>
      </c>
      <c r="AR28" s="2">
        <f t="shared" si="10"/>
        <v>5</v>
      </c>
      <c r="AS28" s="2">
        <f t="shared" si="11"/>
        <v>433</v>
      </c>
      <c r="AT28" s="6">
        <f t="shared" si="12"/>
        <v>24771</v>
      </c>
      <c r="AU28" s="3" t="s">
        <v>16</v>
      </c>
    </row>
    <row r="29" spans="1:47" ht="24.95" customHeight="1" x14ac:dyDescent="0.25">
      <c r="A29" s="2">
        <f>[1]fuj!B23+[1]RAK!B23+'[1]aum quwen'!B23+[1]ajman!B23+[1]sharj!C23+[1]abudabi!B23+[1]dubai!B23</f>
        <v>1946</v>
      </c>
      <c r="B29" s="2">
        <f>[1]fuj!C23+[1]RAK!C23+'[1]aum quwen'!C23+[1]ajman!C23+[1]sharj!D23+[1]abudabi!C23+[1]dubai!C23</f>
        <v>1</v>
      </c>
      <c r="C29" s="2">
        <f>[1]fuj!D23+[1]RAK!D23+'[1]aum quwen'!D23+[1]ajman!D23+[1]sharj!E23+[1]abudabi!D23+[1]dubai!D23</f>
        <v>2</v>
      </c>
      <c r="D29" s="2">
        <f>[1]fuj!E23+[1]RAK!E23+'[1]aum quwen'!E23+[1]ajman!E23+[1]sharj!F23+[1]abudabi!E23+[1]dubai!E23</f>
        <v>11</v>
      </c>
      <c r="E29" s="6">
        <f t="shared" si="0"/>
        <v>1960</v>
      </c>
      <c r="F29" s="2">
        <f>[1]fuj!G23+[1]RAK!G23+'[1]aum quwen'!G23+[1]ajman!G23+[1]sharj!H23+[1]abudabi!G23+[1]dubai!G23</f>
        <v>17</v>
      </c>
      <c r="G29" s="2">
        <f>[1]fuj!H23+[1]RAK!H23+'[1]aum quwen'!H23+[1]ajman!H23+[1]sharj!I23+[1]abudabi!H23+[1]dubai!H23</f>
        <v>0</v>
      </c>
      <c r="H29" s="2">
        <f>[1]fuj!I23+[1]RAK!I23+'[1]aum quwen'!I23+[1]ajman!I23+[1]sharj!J23+[1]abudabi!I23+[1]dubai!I23</f>
        <v>0</v>
      </c>
      <c r="I29" s="2">
        <f>[1]fuj!J23+[1]RAK!J23+'[1]aum quwen'!J23+[1]ajman!J23+[1]sharj!K23+[1]abudabi!J23+[1]dubai!J23</f>
        <v>0</v>
      </c>
      <c r="J29" s="6">
        <f t="shared" si="1"/>
        <v>17</v>
      </c>
      <c r="K29" s="2">
        <f>[1]fuj!L23+[1]RAK!L23+'[1]aum quwen'!L23+[1]ajman!L23+[1]sharj!M23+[1]abudabi!L23+[1]dubai!L23</f>
        <v>27</v>
      </c>
      <c r="L29" s="2">
        <f>[1]fuj!M23+[1]RAK!M23+'[1]aum quwen'!M23+[1]ajman!M23+[1]sharj!N23+[1]abudabi!M23+[1]dubai!M23</f>
        <v>0</v>
      </c>
      <c r="M29" s="2">
        <f>[1]fuj!N23+[1]RAK!N23+'[1]aum quwen'!N23+[1]ajman!N23+[1]sharj!O23+[1]abudabi!N23+[1]dubai!N23</f>
        <v>0</v>
      </c>
      <c r="N29" s="2">
        <f>[1]fuj!O23+[1]RAK!O23+'[1]aum quwen'!O23+[1]ajman!O23+[1]sharj!P23+[1]abudabi!O23+[1]dubai!O23</f>
        <v>0</v>
      </c>
      <c r="O29" s="6">
        <f t="shared" si="2"/>
        <v>27</v>
      </c>
      <c r="P29" s="2">
        <f>[1]fuj!Q23+[1]RAK!Q23+'[1]aum quwen'!Q23+[1]ajman!Q23+[1]sharj!R23+[1]abudabi!Q23+[1]dubai!Q23</f>
        <v>3</v>
      </c>
      <c r="Q29" s="2">
        <f>[1]fuj!R23+[1]RAK!R23+'[1]aum quwen'!R23+[1]ajman!R23+[1]sharj!S23+[1]abudabi!R23+[1]dubai!R23</f>
        <v>0</v>
      </c>
      <c r="R29" s="2">
        <f>[1]fuj!S23+[1]RAK!S23+'[1]aum quwen'!S23+[1]ajman!S23+[1]sharj!T23+[1]abudabi!S23+[1]dubai!S23</f>
        <v>0</v>
      </c>
      <c r="S29" s="2">
        <f>[1]fuj!T23+[1]RAK!T23+'[1]aum quwen'!T23+[1]ajman!T23+[1]sharj!U23+[1]abudabi!T23+[1]dubai!T23</f>
        <v>0</v>
      </c>
      <c r="T29" s="6">
        <f t="shared" si="3"/>
        <v>3</v>
      </c>
      <c r="U29" s="2">
        <f>[1]fuj!V23+[1]RAK!V23+'[1]aum quwen'!V23+[1]ajman!V23+[1]sharj!W23+[1]abudabi!V23+[1]dubai!V23</f>
        <v>762</v>
      </c>
      <c r="V29" s="2">
        <f>[1]fuj!W23+[1]RAK!W23+'[1]aum quwen'!W23+[1]ajman!W23+[1]sharj!X23+[1]abudabi!W23+[1]dubai!W23</f>
        <v>152</v>
      </c>
      <c r="W29" s="2">
        <f>[1]fuj!X23+[1]RAK!X23+'[1]aum quwen'!X23+[1]ajman!X23+[1]sharj!Y23+[1]abudabi!X23+[1]dubai!X23</f>
        <v>1</v>
      </c>
      <c r="X29" s="2">
        <f>[1]fuj!Y23+[1]RAK!Y23+'[1]aum quwen'!Y23+[1]ajman!Y23+[1]sharj!Z23+[1]abudabi!Y23+[1]dubai!Y23</f>
        <v>15</v>
      </c>
      <c r="Y29" s="6">
        <f t="shared" si="4"/>
        <v>930</v>
      </c>
      <c r="Z29" s="3" t="s">
        <v>17</v>
      </c>
      <c r="AA29" s="2">
        <f>[1]fuj!AC23+[1]RAK!AC23+'[1]aum quwen'!AC23+[1]ajman!AC23+[1]sharj!AD23+[1]abudabi!AC23+[1]dubai!AC23</f>
        <v>111</v>
      </c>
      <c r="AB29" s="2">
        <f>[1]fuj!AD23+[1]RAK!AD23+'[1]aum quwen'!AD23+[1]ajman!AD23+[1]sharj!AE23+[1]abudabi!AD23+[1]dubai!AD23</f>
        <v>1</v>
      </c>
      <c r="AC29" s="2">
        <f>[1]fuj!AE23+[1]RAK!AE23+'[1]aum quwen'!AE23+[1]ajman!AE23+[1]sharj!AF23+[1]abudabi!AE23+[1]dubai!AE23</f>
        <v>0</v>
      </c>
      <c r="AD29" s="2">
        <f>[1]fuj!AF23+[1]RAK!AF23+'[1]aum quwen'!AF23+[1]ajman!AF23+[1]sharj!AG23+[1]abudabi!AF23+[1]dubai!AF23</f>
        <v>1</v>
      </c>
      <c r="AE29" s="6">
        <f t="shared" si="5"/>
        <v>113</v>
      </c>
      <c r="AF29" s="2">
        <f>[1]fuj!AH23+[1]RAK!AH23+'[1]aum quwen'!AH23+[1]ajman!AH23+[1]sharj!AI23+[1]abudabi!AH23+[1]dubai!AH23</f>
        <v>1</v>
      </c>
      <c r="AG29" s="2">
        <f>[1]fuj!AI23+[1]RAK!AI23+'[1]aum quwen'!AI23+[1]ajman!AI23+[1]sharj!AJ23+[1]abudabi!AI23+[1]dubai!AI23</f>
        <v>0</v>
      </c>
      <c r="AH29" s="2">
        <f>[1]fuj!AJ23+[1]RAK!AJ23+'[1]aum quwen'!AJ23+[1]ajman!AJ23+[1]sharj!AK23+[1]abudabi!AJ23+[1]dubai!AJ23</f>
        <v>0</v>
      </c>
      <c r="AI29" s="2">
        <f>[1]fuj!AK23+[1]RAK!AK23+'[1]aum quwen'!AK23+[1]ajman!AK23+[1]sharj!AL23+[1]abudabi!AK23+[1]dubai!AK23</f>
        <v>0</v>
      </c>
      <c r="AJ29" s="6">
        <f t="shared" si="6"/>
        <v>1</v>
      </c>
      <c r="AK29" s="2">
        <f>[1]fuj!AM23+[1]RAK!AM23+'[1]aum quwen'!AM23+[1]ajman!AM23+[1]sharj!AN23+[1]abudabi!AM23+[1]dubai!AM23</f>
        <v>5</v>
      </c>
      <c r="AL29" s="2">
        <f>[1]fuj!AN23+[1]RAK!AN23+'[1]aum quwen'!AN23+[1]ajman!AN23+[1]sharj!AO23+[1]abudabi!AN23+[1]dubai!AN23</f>
        <v>0</v>
      </c>
      <c r="AM29" s="2">
        <f>[1]fuj!AO23+[1]RAK!AO23+'[1]aum quwen'!AO23+[1]ajman!AO23+[1]sharj!AP23+[1]abudabi!AO23+[1]dubai!AO23</f>
        <v>0</v>
      </c>
      <c r="AN29" s="2">
        <f>[1]fuj!AP23+[1]RAK!AP23+'[1]aum quwen'!AP23+[1]ajman!AP23+[1]sharj!AQ23+[1]abudabi!AP23+[1]dubai!AP23</f>
        <v>0</v>
      </c>
      <c r="AO29" s="6">
        <f t="shared" si="7"/>
        <v>5</v>
      </c>
      <c r="AP29" s="2">
        <f t="shared" si="8"/>
        <v>2872</v>
      </c>
      <c r="AQ29" s="2">
        <f t="shared" si="9"/>
        <v>154</v>
      </c>
      <c r="AR29" s="2">
        <f t="shared" si="10"/>
        <v>3</v>
      </c>
      <c r="AS29" s="2">
        <f t="shared" si="11"/>
        <v>27</v>
      </c>
      <c r="AT29" s="6">
        <f t="shared" si="12"/>
        <v>3056</v>
      </c>
      <c r="AU29" s="3" t="s">
        <v>17</v>
      </c>
    </row>
    <row r="30" spans="1:47" ht="24.95" customHeight="1" x14ac:dyDescent="0.2">
      <c r="A30" s="6">
        <f>SUM(A15:A29)</f>
        <v>1504650</v>
      </c>
      <c r="B30" s="6">
        <f>SUM(B15:B29)</f>
        <v>1528</v>
      </c>
      <c r="C30" s="6">
        <f>SUM(C15:C29)</f>
        <v>245</v>
      </c>
      <c r="D30" s="6">
        <f>SUM(D15:D29)</f>
        <v>33704</v>
      </c>
      <c r="E30" s="6">
        <f t="shared" si="0"/>
        <v>1540127</v>
      </c>
      <c r="F30" s="6">
        <f>SUM(F15:F29)</f>
        <v>35591</v>
      </c>
      <c r="G30" s="6">
        <f>SUM(G15:G29)</f>
        <v>102</v>
      </c>
      <c r="H30" s="6">
        <f>SUM(H15:H29)</f>
        <v>4</v>
      </c>
      <c r="I30" s="6">
        <f>SUM(I15:I29)</f>
        <v>516</v>
      </c>
      <c r="J30" s="6">
        <f t="shared" si="1"/>
        <v>36213</v>
      </c>
      <c r="K30" s="6">
        <f>SUM(K15:K29)</f>
        <v>94708</v>
      </c>
      <c r="L30" s="6">
        <f>SUM(L15:L29)</f>
        <v>327</v>
      </c>
      <c r="M30" s="6">
        <f>SUM(M15:M29)</f>
        <v>4</v>
      </c>
      <c r="N30" s="6">
        <f>SUM(N15:N29)</f>
        <v>1806</v>
      </c>
      <c r="O30" s="6">
        <f t="shared" si="2"/>
        <v>96845</v>
      </c>
      <c r="P30" s="6">
        <f>SUM(P15:P29)</f>
        <v>3395</v>
      </c>
      <c r="Q30" s="6">
        <f>SUM(Q15:Q29)</f>
        <v>0</v>
      </c>
      <c r="R30" s="6">
        <f>SUM(R15:R29)</f>
        <v>1</v>
      </c>
      <c r="S30" s="6">
        <f>SUM(S15:S29)</f>
        <v>4</v>
      </c>
      <c r="T30" s="6">
        <f t="shared" si="3"/>
        <v>3400</v>
      </c>
      <c r="U30" s="6">
        <f>SUM(U15:U29)</f>
        <v>244847</v>
      </c>
      <c r="V30" s="6">
        <f>SUM(V15:V29)</f>
        <v>17530</v>
      </c>
      <c r="W30" s="6">
        <f>SUM(W15:W29)</f>
        <v>78</v>
      </c>
      <c r="X30" s="6">
        <f>SUM(X15:X29)</f>
        <v>4111</v>
      </c>
      <c r="Y30" s="6">
        <f t="shared" si="4"/>
        <v>266566</v>
      </c>
      <c r="Z30" s="5" t="s">
        <v>18</v>
      </c>
      <c r="AA30" s="6">
        <f>SUM(AA15:AA29)</f>
        <v>151110</v>
      </c>
      <c r="AB30" s="6">
        <f>SUM(AB15:AB29)</f>
        <v>379</v>
      </c>
      <c r="AC30" s="6">
        <f>SUM(AC15:AC29)</f>
        <v>13</v>
      </c>
      <c r="AD30" s="6">
        <f>SUM(AD15:AD29)</f>
        <v>1830</v>
      </c>
      <c r="AE30" s="6">
        <f t="shared" si="5"/>
        <v>153332</v>
      </c>
      <c r="AF30" s="6">
        <f>SUM(AF15:AF29)</f>
        <v>79358</v>
      </c>
      <c r="AG30" s="6">
        <f>SUM(AG15:AG29)</f>
        <v>114</v>
      </c>
      <c r="AH30" s="6">
        <f>SUM(AH15:AH29)</f>
        <v>5</v>
      </c>
      <c r="AI30" s="6">
        <f>SUM(AI15:AI29)</f>
        <v>194</v>
      </c>
      <c r="AJ30" s="6">
        <f t="shared" si="6"/>
        <v>79671</v>
      </c>
      <c r="AK30" s="6">
        <f>SUM(AK15:AK29)</f>
        <v>602</v>
      </c>
      <c r="AL30" s="6">
        <f>SUM(AL15:AL29)</f>
        <v>1</v>
      </c>
      <c r="AM30" s="6">
        <f>SUM(AM15:AM29)</f>
        <v>0</v>
      </c>
      <c r="AN30" s="6">
        <f>SUM(AN15:AN29)</f>
        <v>11</v>
      </c>
      <c r="AO30" s="6">
        <f t="shared" si="7"/>
        <v>614</v>
      </c>
      <c r="AP30" s="6">
        <f>SUM(AP15:AP29)</f>
        <v>2114261</v>
      </c>
      <c r="AQ30" s="6">
        <f>SUM(AQ15:AQ29)</f>
        <v>19981</v>
      </c>
      <c r="AR30" s="6">
        <f>SUM(AR15:AR29)</f>
        <v>350</v>
      </c>
      <c r="AS30" s="6">
        <f>SUM(AS15:AS29)</f>
        <v>42176</v>
      </c>
      <c r="AT30" s="6">
        <f>SUM(AT15:AT29)</f>
        <v>2176768</v>
      </c>
      <c r="AU30" s="5" t="s">
        <v>18</v>
      </c>
    </row>
  </sheetData>
  <mergeCells count="15">
    <mergeCell ref="A12:Z12"/>
    <mergeCell ref="A11:Z11"/>
    <mergeCell ref="A1:AU9"/>
    <mergeCell ref="A10:AU10"/>
    <mergeCell ref="AA11:AU11"/>
    <mergeCell ref="AA12:AU12"/>
    <mergeCell ref="AP13:AT13"/>
    <mergeCell ref="A13:E13"/>
    <mergeCell ref="F13:J13"/>
    <mergeCell ref="K13:O13"/>
    <mergeCell ref="P13:T13"/>
    <mergeCell ref="U13:Y13"/>
    <mergeCell ref="AA13:AE13"/>
    <mergeCell ref="AF13:AJ13"/>
    <mergeCell ref="AK13:AO13"/>
  </mergeCells>
  <pageMargins left="0.7" right="0.7" top="0.75" bottom="0.75" header="0.3" footer="0.3"/>
  <pageSetup scale="11" fitToHeight="0" orientation="portrait" r:id="rId1"/>
  <headerFooter>
    <oddFooter>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TWUZXU4UYYY7-944396957-36581</_dlc_DocId>
    <_dlc_DocIdUrl xmlns="a5cd8edf-193d-454e-be79-0a753d5be6e1">
      <Url>http://localhost/_layouts/15/DocIdRedir.aspx?ID=TWUZXU4UYYY7-944396957-36581</Url>
      <Description>TWUZXU4UYYY7-944396957-36581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1DCA4F4C-1CB7-4844-99BE-E2DDD0B7AD81}"/>
</file>

<file path=customXml/itemProps2.xml><?xml version="1.0" encoding="utf-8"?>
<ds:datastoreItem xmlns:ds="http://schemas.openxmlformats.org/officeDocument/2006/customXml" ds:itemID="{08EF0C63-A6A7-4743-8D78-00B8523C05B2}"/>
</file>

<file path=customXml/itemProps3.xml><?xml version="1.0" encoding="utf-8"?>
<ds:datastoreItem xmlns:ds="http://schemas.openxmlformats.org/officeDocument/2006/customXml" ds:itemID="{C63C31D7-F078-4EF4-A474-147894609DAB}"/>
</file>

<file path=customXml/itemProps4.xml><?xml version="1.0" encoding="utf-8"?>
<ds:datastoreItem xmlns:ds="http://schemas.openxmlformats.org/officeDocument/2006/customXml" ds:itemID="{FEE4BB2C-4A2F-4637-A04E-9E3B710E97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UAE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2020-12-31T05:40:13Z</cp:lastPrinted>
  <dcterms:created xsi:type="dcterms:W3CDTF">2020-11-22T08:26:33Z</dcterms:created>
  <dcterms:modified xsi:type="dcterms:W3CDTF">2020-12-31T05:40:59Z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364db2f6-6faf-47df-a8bb-6b162353a678</vt:lpwstr>
  </property>
</Properties>
</file>